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795" windowHeight="7935"/>
  </bookViews>
  <sheets>
    <sheet name="3ème cat- Jun" sheetId="1" r:id="rId1"/>
    <sheet name="Pass 1 et 2" sheetId="2" r:id="rId2"/>
    <sheet name="Pass 3 et 4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5" i="1"/>
</calcChain>
</file>

<file path=xl/comments1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<sst xmlns="http://schemas.openxmlformats.org/spreadsheetml/2006/main" count="629" uniqueCount="354">
  <si>
    <t>Classement</t>
  </si>
  <si>
    <t>Moyenne :</t>
  </si>
  <si>
    <t>Arrivée dossard</t>
  </si>
  <si>
    <t>Place</t>
  </si>
  <si>
    <t>Nom et prénom</t>
  </si>
  <si>
    <t>Club</t>
  </si>
  <si>
    <t>Sx</t>
  </si>
  <si>
    <t>Cat</t>
  </si>
  <si>
    <t>N° Licence</t>
  </si>
  <si>
    <t>Temps</t>
  </si>
  <si>
    <t>Pass'D3, Pass'D4</t>
  </si>
  <si>
    <t>TEAM DES DOMBES</t>
  </si>
  <si>
    <t>M</t>
  </si>
  <si>
    <t/>
  </si>
  <si>
    <t>ST DENIS CYCLISME</t>
  </si>
  <si>
    <t>Pass'D3</t>
  </si>
  <si>
    <t>LOUIS Franck</t>
  </si>
  <si>
    <t>VIRIAT TEAM</t>
  </si>
  <si>
    <t>2401015015</t>
  </si>
  <si>
    <t>BOISTEAU Pascal</t>
  </si>
  <si>
    <t>2401015009</t>
  </si>
  <si>
    <t>Pass'O D1, Pass'O D2, Pass'D1, Pass'D2</t>
  </si>
  <si>
    <t>E.S. SEYNOD</t>
  </si>
  <si>
    <t>Pass'O D2</t>
  </si>
  <si>
    <t>Pass'O D1</t>
  </si>
  <si>
    <t>Pass'D1</t>
  </si>
  <si>
    <t>SAVRE Philippe</t>
  </si>
  <si>
    <t>U.S. OYONNAX</t>
  </si>
  <si>
    <t>2401031043</t>
  </si>
  <si>
    <t>GOYFFON Xavier</t>
  </si>
  <si>
    <t>2401007099</t>
  </si>
  <si>
    <t>E.C. BOURG EN BRESSE</t>
  </si>
  <si>
    <t>CHIRAT Gilbert</t>
  </si>
  <si>
    <t>2401013002</t>
  </si>
  <si>
    <t>TRUYE Patrick</t>
  </si>
  <si>
    <t>Pass'D2</t>
  </si>
  <si>
    <t>2469002123</t>
  </si>
  <si>
    <t>GENDRE Christophe</t>
  </si>
  <si>
    <t>VELO GRIFFON MEYZIEU</t>
  </si>
  <si>
    <t>2469046017</t>
  </si>
  <si>
    <t>U.C. CULOZ/BELLEY</t>
  </si>
  <si>
    <t>PICCOLI Frederic</t>
  </si>
  <si>
    <t>2401031080</t>
  </si>
  <si>
    <t>Junior</t>
  </si>
  <si>
    <t>3ème Caté</t>
  </si>
  <si>
    <t>BOURG EN BRESSE AIN CYCLISME</t>
  </si>
  <si>
    <t>U.C. GESSIENNE</t>
  </si>
  <si>
    <t>DUPLAND Frédéric</t>
  </si>
  <si>
    <t>2469027066</t>
  </si>
  <si>
    <t>BEREZIAT Benjamin</t>
  </si>
  <si>
    <t>V.C. CORBAS</t>
  </si>
  <si>
    <t>2469006106</t>
  </si>
  <si>
    <t>CHARVIEU CHAVAGNEUX I.C.</t>
  </si>
  <si>
    <t>LYON SPRINT EVOLUTION</t>
  </si>
  <si>
    <t>CHARRIN Michael</t>
  </si>
  <si>
    <t>2469006056</t>
  </si>
  <si>
    <t>CERCLE CYCLISTE CHATILLONNAIS</t>
  </si>
  <si>
    <t>MAITRE Benoit</t>
  </si>
  <si>
    <t>2401062119</t>
  </si>
  <si>
    <t>ZAMBARDI Gilles</t>
  </si>
  <si>
    <t>2438022344</t>
  </si>
  <si>
    <t>Prix de Saint Denis</t>
  </si>
  <si>
    <t>3ème Caté, Junior, Pass'O D1, Pass'O D2, Pass'D1, Pass'D2</t>
  </si>
  <si>
    <t>U.C. D`AFFINOIS/PELUSSIN</t>
  </si>
  <si>
    <t>LATHENE Romain</t>
  </si>
  <si>
    <t>V.C. ANNEMASSE</t>
  </si>
  <si>
    <t>2474025135</t>
  </si>
  <si>
    <t>BURCICKI Pascal</t>
  </si>
  <si>
    <t>2438022275</t>
  </si>
  <si>
    <t>REY Valentin</t>
  </si>
  <si>
    <t>V.S. ROMANAIS PEAGEOIS</t>
  </si>
  <si>
    <t>2426223298</t>
  </si>
  <si>
    <t>T.C.N.</t>
  </si>
  <si>
    <t>MOREL Anthony</t>
  </si>
  <si>
    <t>EC BOURBONNIEN</t>
  </si>
  <si>
    <t>DOYON Nicolas</t>
  </si>
  <si>
    <t>2426223308</t>
  </si>
  <si>
    <t>HUMBERT Christian</t>
  </si>
  <si>
    <t>2401031050</t>
  </si>
  <si>
    <t>CURT Patrice</t>
  </si>
  <si>
    <t>2401015008</t>
  </si>
  <si>
    <t>PEDRO Duarte</t>
  </si>
  <si>
    <t>AS ORTF RHONE CYCLISME</t>
  </si>
  <si>
    <t>Pass'D4</t>
  </si>
  <si>
    <t>2469023006</t>
  </si>
  <si>
    <t>CERUTTI Florent</t>
  </si>
  <si>
    <t>2469046040</t>
  </si>
  <si>
    <t>CHALOT Julien</t>
  </si>
  <si>
    <t>2474025119</t>
  </si>
  <si>
    <t>DOUCET Alexandre</t>
  </si>
  <si>
    <t>2401012006</t>
  </si>
  <si>
    <t>DULONG Vincent</t>
  </si>
  <si>
    <t>2401013014</t>
  </si>
  <si>
    <t>POCHAT Jeremy</t>
  </si>
  <si>
    <t>U.C. CRAN GEVRIER</t>
  </si>
  <si>
    <t>2474138017</t>
  </si>
  <si>
    <t>POILPRE Olivier</t>
  </si>
  <si>
    <t>2401012036</t>
  </si>
  <si>
    <t>TEAM LYON 7</t>
  </si>
  <si>
    <t>VIDONNE Pascal</t>
  </si>
  <si>
    <t>2474063111</t>
  </si>
  <si>
    <t>PAUGET Julien</t>
  </si>
  <si>
    <t>2401007005</t>
  </si>
  <si>
    <t>RAPITEAU Florian</t>
  </si>
  <si>
    <t>VC SEBASTIENNAIS</t>
  </si>
  <si>
    <t>0344197317</t>
  </si>
  <si>
    <t>BREBANT Robin</t>
  </si>
  <si>
    <t>2401005381</t>
  </si>
  <si>
    <t>CHARDON Baptiste</t>
  </si>
  <si>
    <t>2401007100</t>
  </si>
  <si>
    <t>COLLINET Thomas</t>
  </si>
  <si>
    <t>U C VITRY FRIGNICOURT</t>
  </si>
  <si>
    <t>2ème Caté</t>
  </si>
  <si>
    <t>0751073081</t>
  </si>
  <si>
    <t>BARTHET Yann</t>
  </si>
  <si>
    <t>AC CHAMPAGNOLAISE</t>
  </si>
  <si>
    <t>1139007019</t>
  </si>
  <si>
    <t>RONAT Lucas</t>
  </si>
  <si>
    <t>G.M.C. 38 (EYBENS FORMATION)</t>
  </si>
  <si>
    <t>2438295133</t>
  </si>
  <si>
    <t>COTE Florian</t>
  </si>
  <si>
    <t>2401029039</t>
  </si>
  <si>
    <t>LESAGE Corentin</t>
  </si>
  <si>
    <t>VC ANNEMASSE</t>
  </si>
  <si>
    <t>Cadet 2</t>
  </si>
  <si>
    <t>2474025049</t>
  </si>
  <si>
    <t>VC CORBAS</t>
  </si>
  <si>
    <t>FERY Loïc</t>
  </si>
  <si>
    <t>JURA CYCLISME PAYS DU REVERMONT</t>
  </si>
  <si>
    <t>1139096043</t>
  </si>
  <si>
    <t xml:space="preserve">NOIREAUX Constant  </t>
  </si>
  <si>
    <t>CO CAMBRESIEN</t>
  </si>
  <si>
    <t>1059035086</t>
  </si>
  <si>
    <t>GUILLAND Lilian</t>
  </si>
  <si>
    <t>2401029038</t>
  </si>
  <si>
    <t>VERNIENGEAL Eliot</t>
  </si>
  <si>
    <t>Cadet 1</t>
  </si>
  <si>
    <t>2474025134</t>
  </si>
  <si>
    <t>MIRA DE ORDURA Ramon</t>
  </si>
  <si>
    <t>RV PFEIL TUBINGEN</t>
  </si>
  <si>
    <t>Master B</t>
  </si>
  <si>
    <t>BERTHOLET Sebastien</t>
  </si>
  <si>
    <t>LA MOTTE SERVOLEX CYCLISME</t>
  </si>
  <si>
    <t>Pass Open</t>
  </si>
  <si>
    <t>2473143239</t>
  </si>
  <si>
    <t>FAYOLLE Romain</t>
  </si>
  <si>
    <t>V.C. VAULX EN VELIN</t>
  </si>
  <si>
    <t>2469059188</t>
  </si>
  <si>
    <t>MAKIELLO Arthur</t>
  </si>
  <si>
    <t>2473143226</t>
  </si>
  <si>
    <t>MCSHANE Kieran</t>
  </si>
  <si>
    <t>E.S. ST MARTIN D HERES</t>
  </si>
  <si>
    <t>Jeune</t>
  </si>
  <si>
    <t>2438027029</t>
  </si>
  <si>
    <t>BUQUET Guillaume</t>
  </si>
  <si>
    <t>2442057081</t>
  </si>
  <si>
    <t>PONCIN Nicolas</t>
  </si>
  <si>
    <t>2401005087</t>
  </si>
  <si>
    <t>UC BELLEVILLOISE</t>
  </si>
  <si>
    <t>DUHAMEL Yann</t>
  </si>
  <si>
    <t>2469012045</t>
  </si>
  <si>
    <t>DELEERSNYDER Arnaud</t>
  </si>
  <si>
    <t>2401007041</t>
  </si>
  <si>
    <t>NOYELLE Kevin</t>
  </si>
  <si>
    <t>2474025136</t>
  </si>
  <si>
    <t>COSS Loris</t>
  </si>
  <si>
    <t>GILLONNAY CYCLO CLUB</t>
  </si>
  <si>
    <t>2438017004</t>
  </si>
  <si>
    <t>LAPERGUE Lucas</t>
  </si>
  <si>
    <t>TEAM ALLINGES PUBLIER</t>
  </si>
  <si>
    <t>2474003154</t>
  </si>
  <si>
    <t>REINA Nathan</t>
  </si>
  <si>
    <t>E.C. SALAISE P ROUSSILLON</t>
  </si>
  <si>
    <t>2438085054</t>
  </si>
  <si>
    <t>THOMAS Paul</t>
  </si>
  <si>
    <t>2469026083</t>
  </si>
  <si>
    <t>RULLIERE David</t>
  </si>
  <si>
    <t>UNION CYCLISTE LE PUY EN VELAY</t>
  </si>
  <si>
    <t>0443156036</t>
  </si>
  <si>
    <t>ARNAUD Benjamin</t>
  </si>
  <si>
    <t>CHAMBERY C. COMPETITION</t>
  </si>
  <si>
    <t>2473006100</t>
  </si>
  <si>
    <t>LIVET Jérémy</t>
  </si>
  <si>
    <t>0571015049</t>
  </si>
  <si>
    <t>VS ROMANAIS PEAGOIS</t>
  </si>
  <si>
    <t>RIOU Corentin</t>
  </si>
  <si>
    <t>2474063213</t>
  </si>
  <si>
    <t>GIRAUD Mathieu</t>
  </si>
  <si>
    <t>2474025130</t>
  </si>
  <si>
    <t>CARITE Gauthier</t>
  </si>
  <si>
    <t>UC PASSY MONT BLANC</t>
  </si>
  <si>
    <t>2474078196</t>
  </si>
  <si>
    <t>GANDREY Carl</t>
  </si>
  <si>
    <t>2401005380</t>
  </si>
  <si>
    <t>DUCOTE Frederic</t>
  </si>
  <si>
    <t>U.C. BELLEVILLOISE</t>
  </si>
  <si>
    <t>2469027067</t>
  </si>
  <si>
    <t>2401015017</t>
  </si>
  <si>
    <t>CHAUFFET Benoit</t>
  </si>
  <si>
    <t>2469012052</t>
  </si>
  <si>
    <t>BAUDET Killian</t>
  </si>
  <si>
    <t>1139096021</t>
  </si>
  <si>
    <t>VERTE Albert</t>
  </si>
  <si>
    <t>2438022019</t>
  </si>
  <si>
    <t>ANGONNET Romain</t>
  </si>
  <si>
    <t>1139096228</t>
  </si>
  <si>
    <t>AGUILAR Eric</t>
  </si>
  <si>
    <t>2474025046</t>
  </si>
  <si>
    <t>HUDRY Jean marie</t>
  </si>
  <si>
    <t>G.O. LA LECHERE</t>
  </si>
  <si>
    <t>2473091201</t>
  </si>
  <si>
    <t xml:space="preserve">PARET PEINTRE Valentin </t>
  </si>
  <si>
    <t>2474025047</t>
  </si>
  <si>
    <t>JUDAS Pierre loup</t>
  </si>
  <si>
    <t>POMMIERS VTT</t>
  </si>
  <si>
    <t>2469107139</t>
  </si>
  <si>
    <t>CAVAILLON Mathieu</t>
  </si>
  <si>
    <t>V.C. BOURGOIN JALLIEU</t>
  </si>
  <si>
    <t>2438029030</t>
  </si>
  <si>
    <t>HERBERT Luc</t>
  </si>
  <si>
    <t>2473006172</t>
  </si>
  <si>
    <t>DREVET Anthony</t>
  </si>
  <si>
    <t>2426223028</t>
  </si>
  <si>
    <t>ZANARDO Didier</t>
  </si>
  <si>
    <t>2474063075</t>
  </si>
  <si>
    <t>ALLIN Pauline</t>
  </si>
  <si>
    <t>VC MORTEAU MONTBENOIT</t>
  </si>
  <si>
    <t>D</t>
  </si>
  <si>
    <t>1ère Cat</t>
  </si>
  <si>
    <t>1125018233</t>
  </si>
  <si>
    <t>PERRISSIN FABERT Constantin</t>
  </si>
  <si>
    <t>2474006072</t>
  </si>
  <si>
    <t>JACQUIN Anthony</t>
  </si>
  <si>
    <t>A.C. FEMIN`AIN</t>
  </si>
  <si>
    <t>2401020032</t>
  </si>
  <si>
    <t>ROCHAT Frederic</t>
  </si>
  <si>
    <t>2401007074</t>
  </si>
  <si>
    <t>BERARD Sebastien</t>
  </si>
  <si>
    <t>2469026081</t>
  </si>
  <si>
    <t>CREUZENET Claude</t>
  </si>
  <si>
    <t>2469059403</t>
  </si>
  <si>
    <t>LEBAS Frederic</t>
  </si>
  <si>
    <t>2401007045</t>
  </si>
  <si>
    <t>BARTHE Felix</t>
  </si>
  <si>
    <t>2473006438</t>
  </si>
  <si>
    <t>1TOUR</t>
  </si>
  <si>
    <t>DUBOIS Romain</t>
  </si>
  <si>
    <t>2401007098</t>
  </si>
  <si>
    <t>PELLETIER David</t>
  </si>
  <si>
    <t>VELO SPORT MACONNAIS</t>
  </si>
  <si>
    <t>0571054201</t>
  </si>
  <si>
    <t>GRANADE Dorine</t>
  </si>
  <si>
    <t>AS FONTAINE</t>
  </si>
  <si>
    <t>F</t>
  </si>
  <si>
    <t>2438058166</t>
  </si>
  <si>
    <t>AMIEUX Lucas</t>
  </si>
  <si>
    <t>2438017006</t>
  </si>
  <si>
    <t>FRANCHINEAU Lucas</t>
  </si>
  <si>
    <t>2473006053</t>
  </si>
  <si>
    <t>Partants :  92</t>
  </si>
  <si>
    <t>DIVAY Joel</t>
  </si>
  <si>
    <t>2469023004</t>
  </si>
  <si>
    <t>ROUX Didier</t>
  </si>
  <si>
    <t>TEAM MOUNTAIN BIKE ST.AUNES</t>
  </si>
  <si>
    <t>1334073002</t>
  </si>
  <si>
    <t>VIESSIERE Eric</t>
  </si>
  <si>
    <t>EC ST GLAIROISE</t>
  </si>
  <si>
    <t>2438042072</t>
  </si>
  <si>
    <t>PERRILLAT AMEDEE Vincent</t>
  </si>
  <si>
    <t>BONNEVILLE ARVE ET BORNE CYCLISME</t>
  </si>
  <si>
    <t>2474023054</t>
  </si>
  <si>
    <t>BUC Thomas</t>
  </si>
  <si>
    <t>AV THIAIS</t>
  </si>
  <si>
    <t>1294627075</t>
  </si>
  <si>
    <t>FEYEUX Sylvain</t>
  </si>
  <si>
    <t>2401012061</t>
  </si>
  <si>
    <t>MILLET Maxime</t>
  </si>
  <si>
    <t>SCHWEIGHOUSE SPRINTER CLUB</t>
  </si>
  <si>
    <t>016701023</t>
  </si>
  <si>
    <t>PAQUET Dominique</t>
  </si>
  <si>
    <t>2438022136</t>
  </si>
  <si>
    <t>LACROIX Cedric</t>
  </si>
  <si>
    <t>2401007048</t>
  </si>
  <si>
    <t>ABBAD Selim</t>
  </si>
  <si>
    <t>2473006200</t>
  </si>
  <si>
    <t>REINA Alexis</t>
  </si>
  <si>
    <t>2438085026</t>
  </si>
  <si>
    <t>GONZALEZ Tristan</t>
  </si>
  <si>
    <t>2473091164</t>
  </si>
  <si>
    <t>REINA Cedric</t>
  </si>
  <si>
    <t>2438085061</t>
  </si>
  <si>
    <t>JOLY Laurent</t>
  </si>
  <si>
    <t>A.C. LYON VAISE</t>
  </si>
  <si>
    <t>2469003031</t>
  </si>
  <si>
    <t>BEY Florian</t>
  </si>
  <si>
    <t>S.C.ARINTHOD FOYER RURAL</t>
  </si>
  <si>
    <t>1139087044</t>
  </si>
  <si>
    <t>BACCHILOCCHI Henri</t>
  </si>
  <si>
    <t>VELO JURA ST CLAUDE</t>
  </si>
  <si>
    <t>1139011166</t>
  </si>
  <si>
    <t>LUQUET Cedric</t>
  </si>
  <si>
    <t>2438085017</t>
  </si>
  <si>
    <t>ROCHERON Denis</t>
  </si>
  <si>
    <t>2438085004</t>
  </si>
  <si>
    <t>GIANNONE Joseph</t>
  </si>
  <si>
    <t>2438027161</t>
  </si>
  <si>
    <t>MARVIE Martin</t>
  </si>
  <si>
    <t>2401007120</t>
  </si>
  <si>
    <t>MOCELLIN Gregory</t>
  </si>
  <si>
    <t>2474063166</t>
  </si>
  <si>
    <t>CIESLAK Frederic</t>
  </si>
  <si>
    <t>VELO CLUB D'AMBERIEU</t>
  </si>
  <si>
    <t>2401009145</t>
  </si>
  <si>
    <t>BACHE Antoine</t>
  </si>
  <si>
    <t>2401004101</t>
  </si>
  <si>
    <t>EC MUROISE</t>
  </si>
  <si>
    <t>GAUDIN Patrice</t>
  </si>
  <si>
    <t>VELO CLUB ESSARTAIS</t>
  </si>
  <si>
    <t>0385106177</t>
  </si>
  <si>
    <t>JEANDET Jean Christophe</t>
  </si>
  <si>
    <t>2469023005</t>
  </si>
  <si>
    <t>GARCIA Jean Christophe</t>
  </si>
  <si>
    <t>2469006156</t>
  </si>
  <si>
    <t>PARON Dimitri</t>
  </si>
  <si>
    <t>1139007050</t>
  </si>
  <si>
    <t>BALLUFFIER Jean luc</t>
  </si>
  <si>
    <t>2474063031</t>
  </si>
  <si>
    <t>BARBET Daniel</t>
  </si>
  <si>
    <t>A SP LOISIRS HAUTEVILLOIS</t>
  </si>
  <si>
    <t>0521111026</t>
  </si>
  <si>
    <t>BEY Guillaume</t>
  </si>
  <si>
    <t>SC ARINTHOD FOYER RURAL</t>
  </si>
  <si>
    <t>1139087025</t>
  </si>
  <si>
    <t>TOE Gerard</t>
  </si>
  <si>
    <t>VC BOURGOIN JALLIEU</t>
  </si>
  <si>
    <t>2438029064</t>
  </si>
  <si>
    <t>BLANC Raoul</t>
  </si>
  <si>
    <t>BRISON ST INNOCENT CYCLISME</t>
  </si>
  <si>
    <t>2473350003</t>
  </si>
  <si>
    <t>PETIT Alain</t>
  </si>
  <si>
    <t>EVASION TONIC</t>
  </si>
  <si>
    <t>journée</t>
  </si>
  <si>
    <t>LACROIX Francois</t>
  </si>
  <si>
    <t>E.C. ST CLAIROISE</t>
  </si>
  <si>
    <t>2438042051</t>
  </si>
  <si>
    <t>BALTHAZARD Jean</t>
  </si>
  <si>
    <t>2473143087</t>
  </si>
  <si>
    <t>MIEL Ludovic</t>
  </si>
  <si>
    <t>2401007103</t>
  </si>
  <si>
    <t>Inscrits : 58</t>
  </si>
  <si>
    <t>Inscrits : 16</t>
  </si>
  <si>
    <t>Partants :  14</t>
  </si>
  <si>
    <t>Partants :  56</t>
  </si>
  <si>
    <t>Inscrits : 98</t>
  </si>
</sst>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hh:mm:ss.000"/>
    <numFmt numFmtId="166" formatCode="[h]:mm:ss;@"/>
  </numFmts>
  <fonts count="11">
    <font>
      <sz val="11"/>
      <color theme="1"/>
      <name val="Calibri"/>
      <family val="2"/>
      <scheme val="minor"/>
    </font>
    <font>
      <sz val="14"/>
      <name val="Comic Sans MS"/>
      <family val="4"/>
    </font>
    <font>
      <sz val="10"/>
      <name val="Comic Sans MS"/>
      <family val="4"/>
    </font>
    <font>
      <sz val="20"/>
      <color indexed="12"/>
      <name val="Comic Sans MS"/>
      <family val="4"/>
    </font>
    <font>
      <sz val="14"/>
      <color indexed="12"/>
      <name val="Comic Sans MS"/>
      <family val="4"/>
    </font>
    <font>
      <b/>
      <sz val="8"/>
      <name val="Arial"/>
      <family val="2"/>
    </font>
    <font>
      <b/>
      <sz val="10"/>
      <name val="Arial"/>
      <family val="2"/>
    </font>
    <font>
      <sz val="12"/>
      <color indexed="10"/>
      <name val="Comic Sans MS"/>
      <family val="4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textRotation="90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21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21" fontId="0" fillId="0" borderId="16" xfId="0" applyNumberFormat="1" applyFill="1" applyBorder="1" applyAlignment="1" applyProtection="1">
      <alignment horizontal="center" vertical="center"/>
      <protection locked="0"/>
    </xf>
    <xf numFmtId="21" fontId="0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165" fontId="0" fillId="0" borderId="10" xfId="0" applyNumberFormat="1" applyFill="1" applyBorder="1" applyAlignment="1" applyProtection="1">
      <alignment horizontal="center" vertical="center"/>
      <protection locked="0"/>
    </xf>
    <xf numFmtId="165" fontId="0" fillId="0" borderId="16" xfId="0" applyNumberFormat="1" applyFill="1" applyBorder="1" applyAlignment="1" applyProtection="1">
      <alignment horizontal="center" vertical="center"/>
      <protection locked="0"/>
    </xf>
    <xf numFmtId="165" fontId="0" fillId="0" borderId="16" xfId="0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42"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7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8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9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%20denis%202016%203&#232;me%20ca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nseignements"/>
      <sheetName val="Inscrits"/>
      <sheetName val="Emarg"/>
      <sheetName val="Reglement_Dossards"/>
      <sheetName val="ListeProgramme"/>
      <sheetName val="Saisie_Route"/>
      <sheetName val="Remise_des_Prix"/>
      <sheetName val="Résultat_Comité_Régional"/>
      <sheetName val="Classement_Transpondeur"/>
      <sheetName val="Championnat Master"/>
      <sheetName val="Etat_de_Resultat_Recto"/>
      <sheetName val="Etat_de_Resultat_Verso"/>
      <sheetName val="Fiche_de_Règlement"/>
      <sheetName val="Données"/>
      <sheetName val="Grilles_de_prix"/>
      <sheetName val="References_Transpondeurs"/>
      <sheetName val="St denis 2016 3ème cat"/>
    </sheetNames>
    <sheetDataSet>
      <sheetData sheetId="0">
        <row r="7">
          <cell r="C7">
            <v>102.7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workbookViewId="0">
      <selection activeCell="I5" sqref="I5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</cols>
  <sheetData>
    <row r="1" spans="1:8" ht="21">
      <c r="A1" s="1" t="s">
        <v>61</v>
      </c>
      <c r="B1" s="2"/>
      <c r="C1" s="2"/>
      <c r="D1" s="3">
        <v>42575</v>
      </c>
      <c r="E1" s="3"/>
      <c r="F1" s="3"/>
      <c r="G1" s="3"/>
      <c r="H1" s="3"/>
    </row>
    <row r="2" spans="1:8" ht="15" customHeight="1">
      <c r="A2" s="34" t="s">
        <v>0</v>
      </c>
      <c r="B2" s="34"/>
      <c r="C2" s="34"/>
      <c r="D2" s="34"/>
      <c r="E2" s="34"/>
      <c r="F2" s="34"/>
      <c r="G2" s="34"/>
      <c r="H2" s="34"/>
    </row>
    <row r="3" spans="1:8" ht="15" customHeight="1">
      <c r="A3" s="34"/>
      <c r="B3" s="34"/>
      <c r="C3" s="34"/>
      <c r="D3" s="34"/>
      <c r="E3" s="34"/>
      <c r="F3" s="34"/>
      <c r="G3" s="34"/>
      <c r="H3" s="34"/>
    </row>
    <row r="4" spans="1:8" ht="15" customHeight="1">
      <c r="A4" s="34"/>
      <c r="B4" s="34"/>
      <c r="C4" s="34"/>
      <c r="D4" s="34"/>
      <c r="E4" s="34"/>
      <c r="F4" s="34"/>
      <c r="G4" s="34"/>
      <c r="H4" s="34"/>
    </row>
    <row r="5" spans="1:8" s="26" customFormat="1" ht="32.25" thickBot="1">
      <c r="A5" s="28"/>
      <c r="B5" s="28"/>
      <c r="C5" s="33" t="s">
        <v>353</v>
      </c>
      <c r="D5" s="27" t="s">
        <v>259</v>
      </c>
      <c r="E5" s="35" t="s">
        <v>1</v>
      </c>
      <c r="F5" s="35"/>
      <c r="G5" s="25">
        <f>IF(H8="","",[1]Renseignements!C7/(HOUR(H8)*3600+MINUTE(H8)*60+SECOND(H8))*3600)</f>
        <v>39.610027855153206</v>
      </c>
      <c r="H5" s="28"/>
    </row>
    <row r="6" spans="1:8" ht="21" thickTop="1" thickBot="1">
      <c r="A6" s="4" t="s">
        <v>2</v>
      </c>
      <c r="B6" s="5"/>
      <c r="C6" s="36" t="s">
        <v>62</v>
      </c>
      <c r="D6" s="37"/>
      <c r="E6" s="37"/>
      <c r="F6" s="37"/>
      <c r="G6" s="37"/>
      <c r="H6" s="37"/>
    </row>
    <row r="7" spans="1:8" ht="16.5" thickTop="1" thickBot="1">
      <c r="A7" s="6" t="s">
        <v>3</v>
      </c>
      <c r="B7" s="7"/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8" spans="1:8" ht="15.75" thickTop="1">
      <c r="A8" s="9">
        <v>1</v>
      </c>
      <c r="B8" s="10">
        <v>29</v>
      </c>
      <c r="C8" s="11" t="s">
        <v>103</v>
      </c>
      <c r="D8" s="12" t="s">
        <v>104</v>
      </c>
      <c r="E8" s="13" t="s">
        <v>12</v>
      </c>
      <c r="F8" s="13" t="s">
        <v>43</v>
      </c>
      <c r="G8" s="14" t="s">
        <v>105</v>
      </c>
      <c r="H8" s="29">
        <v>0.10803240740740742</v>
      </c>
    </row>
    <row r="9" spans="1:8">
      <c r="A9" s="16">
        <v>2</v>
      </c>
      <c r="B9" s="17">
        <v>21</v>
      </c>
      <c r="C9" s="18" t="s">
        <v>64</v>
      </c>
      <c r="D9" s="19" t="s">
        <v>65</v>
      </c>
      <c r="E9" s="20" t="s">
        <v>12</v>
      </c>
      <c r="F9" s="20" t="s">
        <v>44</v>
      </c>
      <c r="G9" s="21" t="s">
        <v>66</v>
      </c>
      <c r="H9" s="30">
        <v>0.10811342592592592</v>
      </c>
    </row>
    <row r="10" spans="1:8">
      <c r="A10" s="16">
        <v>3</v>
      </c>
      <c r="B10" s="17">
        <v>85</v>
      </c>
      <c r="C10" s="18" t="s">
        <v>106</v>
      </c>
      <c r="D10" s="19" t="s">
        <v>45</v>
      </c>
      <c r="E10" s="20">
        <v>0</v>
      </c>
      <c r="F10" s="20" t="s">
        <v>44</v>
      </c>
      <c r="G10" s="21" t="s">
        <v>107</v>
      </c>
      <c r="H10" s="31">
        <v>0.10817129629629629</v>
      </c>
    </row>
    <row r="11" spans="1:8">
      <c r="A11" s="16">
        <v>4</v>
      </c>
      <c r="B11" s="17">
        <v>1</v>
      </c>
      <c r="C11" s="18" t="s">
        <v>108</v>
      </c>
      <c r="D11" s="19" t="s">
        <v>14</v>
      </c>
      <c r="E11" s="20" t="s">
        <v>12</v>
      </c>
      <c r="F11" s="20" t="s">
        <v>44</v>
      </c>
      <c r="G11" s="21" t="s">
        <v>109</v>
      </c>
      <c r="H11" s="31"/>
    </row>
    <row r="12" spans="1:8">
      <c r="A12" s="16">
        <v>5</v>
      </c>
      <c r="B12" s="17">
        <v>10</v>
      </c>
      <c r="C12" s="18" t="s">
        <v>110</v>
      </c>
      <c r="D12" s="19" t="s">
        <v>111</v>
      </c>
      <c r="E12" s="20" t="s">
        <v>12</v>
      </c>
      <c r="F12" s="20" t="s">
        <v>112</v>
      </c>
      <c r="G12" s="21" t="s">
        <v>113</v>
      </c>
      <c r="H12" s="31"/>
    </row>
    <row r="13" spans="1:8">
      <c r="A13" s="16">
        <v>6</v>
      </c>
      <c r="B13" s="17">
        <v>36</v>
      </c>
      <c r="C13" s="18" t="s">
        <v>114</v>
      </c>
      <c r="D13" s="19" t="s">
        <v>115</v>
      </c>
      <c r="E13" s="20" t="s">
        <v>12</v>
      </c>
      <c r="F13" s="20" t="s">
        <v>44</v>
      </c>
      <c r="G13" s="21" t="s">
        <v>116</v>
      </c>
      <c r="H13" s="31"/>
    </row>
    <row r="14" spans="1:8">
      <c r="A14" s="16">
        <v>7</v>
      </c>
      <c r="B14" s="17">
        <v>64</v>
      </c>
      <c r="C14" s="18" t="s">
        <v>117</v>
      </c>
      <c r="D14" s="19" t="s">
        <v>118</v>
      </c>
      <c r="E14" s="20" t="s">
        <v>12</v>
      </c>
      <c r="F14" s="20" t="s">
        <v>43</v>
      </c>
      <c r="G14" s="21" t="s">
        <v>119</v>
      </c>
      <c r="H14" s="31"/>
    </row>
    <row r="15" spans="1:8">
      <c r="A15" s="16">
        <v>8</v>
      </c>
      <c r="B15" s="17">
        <v>13</v>
      </c>
      <c r="C15" s="18" t="s">
        <v>120</v>
      </c>
      <c r="D15" s="19" t="s">
        <v>40</v>
      </c>
      <c r="E15" s="20" t="s">
        <v>12</v>
      </c>
      <c r="F15" s="20" t="s">
        <v>44</v>
      </c>
      <c r="G15" s="21" t="s">
        <v>121</v>
      </c>
      <c r="H15" s="31"/>
    </row>
    <row r="16" spans="1:8">
      <c r="A16" s="16">
        <v>9</v>
      </c>
      <c r="B16" s="17">
        <v>80</v>
      </c>
      <c r="C16" s="18" t="s">
        <v>122</v>
      </c>
      <c r="D16" s="19" t="s">
        <v>123</v>
      </c>
      <c r="E16" s="20">
        <v>0</v>
      </c>
      <c r="F16" s="20" t="s">
        <v>124</v>
      </c>
      <c r="G16" s="21" t="s">
        <v>125</v>
      </c>
      <c r="H16" s="31"/>
    </row>
    <row r="17" spans="1:8">
      <c r="A17" s="16">
        <v>10</v>
      </c>
      <c r="B17" s="17">
        <v>75</v>
      </c>
      <c r="C17" s="18" t="s">
        <v>54</v>
      </c>
      <c r="D17" s="19" t="s">
        <v>126</v>
      </c>
      <c r="E17" s="20">
        <v>0</v>
      </c>
      <c r="F17" s="20" t="s">
        <v>44</v>
      </c>
      <c r="G17" s="21" t="s">
        <v>55</v>
      </c>
      <c r="H17" s="31"/>
    </row>
    <row r="18" spans="1:8">
      <c r="A18" s="16">
        <v>11</v>
      </c>
      <c r="B18" s="17">
        <v>68</v>
      </c>
      <c r="C18" s="18" t="s">
        <v>127</v>
      </c>
      <c r="D18" s="19" t="s">
        <v>128</v>
      </c>
      <c r="E18" s="20" t="s">
        <v>12</v>
      </c>
      <c r="F18" s="20" t="s">
        <v>44</v>
      </c>
      <c r="G18" s="21" t="s">
        <v>129</v>
      </c>
      <c r="H18" s="31"/>
    </row>
    <row r="19" spans="1:8">
      <c r="A19" s="16">
        <v>12</v>
      </c>
      <c r="B19" s="17">
        <v>81</v>
      </c>
      <c r="C19" s="18" t="s">
        <v>130</v>
      </c>
      <c r="D19" s="19" t="s">
        <v>131</v>
      </c>
      <c r="E19" s="20">
        <v>0</v>
      </c>
      <c r="F19" s="20" t="s">
        <v>43</v>
      </c>
      <c r="G19" s="21" t="s">
        <v>132</v>
      </c>
      <c r="H19" s="31"/>
    </row>
    <row r="20" spans="1:8">
      <c r="A20" s="16">
        <v>13</v>
      </c>
      <c r="B20" s="17">
        <v>14</v>
      </c>
      <c r="C20" s="18" t="s">
        <v>133</v>
      </c>
      <c r="D20" s="19" t="s">
        <v>40</v>
      </c>
      <c r="E20" s="20" t="s">
        <v>12</v>
      </c>
      <c r="F20" s="20" t="s">
        <v>43</v>
      </c>
      <c r="G20" s="21" t="s">
        <v>134</v>
      </c>
      <c r="H20" s="31"/>
    </row>
    <row r="21" spans="1:8">
      <c r="A21" s="16">
        <v>14</v>
      </c>
      <c r="B21" s="17">
        <v>24</v>
      </c>
      <c r="C21" s="18" t="s">
        <v>49</v>
      </c>
      <c r="D21" s="19" t="s">
        <v>50</v>
      </c>
      <c r="E21" s="20" t="s">
        <v>12</v>
      </c>
      <c r="F21" s="20" t="s">
        <v>44</v>
      </c>
      <c r="G21" s="21" t="s">
        <v>51</v>
      </c>
      <c r="H21" s="31"/>
    </row>
    <row r="22" spans="1:8">
      <c r="A22" s="16">
        <v>15</v>
      </c>
      <c r="B22" s="17">
        <v>82</v>
      </c>
      <c r="C22" s="18" t="s">
        <v>135</v>
      </c>
      <c r="D22" s="19" t="s">
        <v>123</v>
      </c>
      <c r="E22" s="20">
        <v>0</v>
      </c>
      <c r="F22" s="20" t="s">
        <v>136</v>
      </c>
      <c r="G22" s="21" t="s">
        <v>137</v>
      </c>
      <c r="H22" s="31">
        <v>0.10851851851851851</v>
      </c>
    </row>
    <row r="23" spans="1:8">
      <c r="A23" s="16">
        <v>16</v>
      </c>
      <c r="B23" s="17">
        <v>4</v>
      </c>
      <c r="C23" s="18" t="s">
        <v>29</v>
      </c>
      <c r="D23" s="19" t="s">
        <v>14</v>
      </c>
      <c r="E23" s="20" t="s">
        <v>12</v>
      </c>
      <c r="F23" s="20" t="s">
        <v>24</v>
      </c>
      <c r="G23" s="21" t="s">
        <v>30</v>
      </c>
      <c r="H23" s="31"/>
    </row>
    <row r="24" spans="1:8">
      <c r="A24" s="16">
        <v>17</v>
      </c>
      <c r="B24" s="17">
        <v>87</v>
      </c>
      <c r="C24" s="18" t="s">
        <v>138</v>
      </c>
      <c r="D24" s="19" t="s">
        <v>139</v>
      </c>
      <c r="E24" s="20">
        <v>0</v>
      </c>
      <c r="F24" s="20" t="s">
        <v>140</v>
      </c>
      <c r="G24" s="21" t="s">
        <v>13</v>
      </c>
      <c r="H24" s="31">
        <v>0.10863425925925925</v>
      </c>
    </row>
    <row r="25" spans="1:8">
      <c r="A25" s="16">
        <v>18</v>
      </c>
      <c r="B25" s="17">
        <v>86</v>
      </c>
      <c r="C25" s="18" t="s">
        <v>141</v>
      </c>
      <c r="D25" s="19" t="s">
        <v>142</v>
      </c>
      <c r="E25" s="20">
        <v>0</v>
      </c>
      <c r="F25" s="20" t="s">
        <v>143</v>
      </c>
      <c r="G25" s="21" t="s">
        <v>144</v>
      </c>
      <c r="H25" s="31"/>
    </row>
    <row r="26" spans="1:8">
      <c r="A26" s="16">
        <v>19</v>
      </c>
      <c r="B26" s="17">
        <v>26</v>
      </c>
      <c r="C26" s="18" t="s">
        <v>145</v>
      </c>
      <c r="D26" s="19" t="s">
        <v>146</v>
      </c>
      <c r="E26" s="20" t="s">
        <v>12</v>
      </c>
      <c r="F26" s="20" t="s">
        <v>44</v>
      </c>
      <c r="G26" s="21" t="s">
        <v>147</v>
      </c>
      <c r="H26" s="31"/>
    </row>
    <row r="27" spans="1:8">
      <c r="A27" s="16">
        <v>20</v>
      </c>
      <c r="B27" s="17">
        <v>90</v>
      </c>
      <c r="C27" s="18" t="s">
        <v>148</v>
      </c>
      <c r="D27" s="19" t="s">
        <v>142</v>
      </c>
      <c r="E27" s="20">
        <v>0</v>
      </c>
      <c r="F27" s="20" t="s">
        <v>143</v>
      </c>
      <c r="G27" s="21" t="s">
        <v>149</v>
      </c>
      <c r="H27" s="31"/>
    </row>
    <row r="28" spans="1:8">
      <c r="A28" s="16">
        <v>21</v>
      </c>
      <c r="B28" s="17">
        <v>61</v>
      </c>
      <c r="C28" s="18" t="s">
        <v>150</v>
      </c>
      <c r="D28" s="19" t="s">
        <v>151</v>
      </c>
      <c r="E28" s="20" t="s">
        <v>12</v>
      </c>
      <c r="F28" s="20" t="s">
        <v>152</v>
      </c>
      <c r="G28" s="21" t="s">
        <v>153</v>
      </c>
      <c r="H28" s="31"/>
    </row>
    <row r="29" spans="1:8">
      <c r="A29" s="16">
        <v>22</v>
      </c>
      <c r="B29" s="17">
        <v>15</v>
      </c>
      <c r="C29" s="18" t="s">
        <v>154</v>
      </c>
      <c r="D29" s="19" t="s">
        <v>63</v>
      </c>
      <c r="E29" s="20" t="s">
        <v>12</v>
      </c>
      <c r="F29" s="20" t="s">
        <v>44</v>
      </c>
      <c r="G29" s="21" t="s">
        <v>155</v>
      </c>
      <c r="H29" s="31"/>
    </row>
    <row r="30" spans="1:8">
      <c r="A30" s="16">
        <v>23</v>
      </c>
      <c r="B30" s="17">
        <v>92</v>
      </c>
      <c r="C30" s="18" t="s">
        <v>156</v>
      </c>
      <c r="D30" s="19" t="s">
        <v>45</v>
      </c>
      <c r="E30" s="20">
        <v>0</v>
      </c>
      <c r="F30" s="20" t="s">
        <v>143</v>
      </c>
      <c r="G30" s="21" t="s">
        <v>157</v>
      </c>
      <c r="H30" s="31"/>
    </row>
    <row r="31" spans="1:8">
      <c r="A31" s="16">
        <v>24</v>
      </c>
      <c r="B31" s="17">
        <v>72</v>
      </c>
      <c r="C31" s="18" t="s">
        <v>47</v>
      </c>
      <c r="D31" s="19" t="s">
        <v>158</v>
      </c>
      <c r="E31" s="20" t="s">
        <v>12</v>
      </c>
      <c r="F31" s="20" t="s">
        <v>143</v>
      </c>
      <c r="G31" s="21" t="s">
        <v>48</v>
      </c>
      <c r="H31" s="31"/>
    </row>
    <row r="32" spans="1:8">
      <c r="A32" s="16">
        <v>25</v>
      </c>
      <c r="B32" s="17">
        <v>50</v>
      </c>
      <c r="C32" s="18" t="s">
        <v>59</v>
      </c>
      <c r="D32" s="19" t="s">
        <v>52</v>
      </c>
      <c r="E32" s="20" t="s">
        <v>12</v>
      </c>
      <c r="F32" s="20" t="s">
        <v>23</v>
      </c>
      <c r="G32" s="21" t="s">
        <v>60</v>
      </c>
      <c r="H32" s="31"/>
    </row>
    <row r="33" spans="1:8">
      <c r="A33" s="16">
        <v>26</v>
      </c>
      <c r="B33" s="17">
        <v>9</v>
      </c>
      <c r="C33" s="18" t="s">
        <v>159</v>
      </c>
      <c r="D33" s="19" t="s">
        <v>98</v>
      </c>
      <c r="E33" s="20" t="s">
        <v>12</v>
      </c>
      <c r="F33" s="20" t="s">
        <v>44</v>
      </c>
      <c r="G33" s="21" t="s">
        <v>160</v>
      </c>
      <c r="H33" s="31"/>
    </row>
    <row r="34" spans="1:8">
      <c r="A34" s="16">
        <v>27</v>
      </c>
      <c r="B34" s="17">
        <v>2</v>
      </c>
      <c r="C34" s="18" t="s">
        <v>161</v>
      </c>
      <c r="D34" s="19" t="s">
        <v>14</v>
      </c>
      <c r="E34" s="20" t="s">
        <v>12</v>
      </c>
      <c r="F34" s="20" t="s">
        <v>44</v>
      </c>
      <c r="G34" s="21" t="s">
        <v>162</v>
      </c>
      <c r="H34" s="31"/>
    </row>
    <row r="35" spans="1:8">
      <c r="A35" s="16">
        <v>28</v>
      </c>
      <c r="B35" s="17">
        <v>84</v>
      </c>
      <c r="C35" s="18" t="s">
        <v>163</v>
      </c>
      <c r="D35" s="19" t="s">
        <v>123</v>
      </c>
      <c r="E35" s="20">
        <v>0</v>
      </c>
      <c r="F35" s="20" t="s">
        <v>44</v>
      </c>
      <c r="G35" s="21" t="s">
        <v>164</v>
      </c>
      <c r="H35" s="31"/>
    </row>
    <row r="36" spans="1:8">
      <c r="A36" s="16">
        <v>29</v>
      </c>
      <c r="B36" s="17">
        <v>31</v>
      </c>
      <c r="C36" s="18" t="s">
        <v>85</v>
      </c>
      <c r="D36" s="19" t="s">
        <v>38</v>
      </c>
      <c r="E36" s="20" t="s">
        <v>12</v>
      </c>
      <c r="F36" s="20" t="s">
        <v>44</v>
      </c>
      <c r="G36" s="21" t="s">
        <v>86</v>
      </c>
      <c r="H36" s="31"/>
    </row>
    <row r="37" spans="1:8">
      <c r="A37" s="16">
        <v>30</v>
      </c>
      <c r="B37" s="17">
        <v>67</v>
      </c>
      <c r="C37" s="18" t="s">
        <v>165</v>
      </c>
      <c r="D37" s="19" t="s">
        <v>166</v>
      </c>
      <c r="E37" s="20" t="s">
        <v>12</v>
      </c>
      <c r="F37" s="20" t="s">
        <v>152</v>
      </c>
      <c r="G37" s="21" t="s">
        <v>167</v>
      </c>
      <c r="H37" s="31"/>
    </row>
    <row r="38" spans="1:8">
      <c r="A38" s="16">
        <v>31</v>
      </c>
      <c r="B38" s="17">
        <v>96</v>
      </c>
      <c r="C38" s="18" t="s">
        <v>168</v>
      </c>
      <c r="D38" s="19" t="s">
        <v>169</v>
      </c>
      <c r="E38" s="20">
        <v>0</v>
      </c>
      <c r="F38" s="20" t="s">
        <v>124</v>
      </c>
      <c r="G38" s="21" t="s">
        <v>170</v>
      </c>
      <c r="H38" s="31"/>
    </row>
    <row r="39" spans="1:8">
      <c r="A39" s="16">
        <v>32</v>
      </c>
      <c r="B39" s="17">
        <v>55</v>
      </c>
      <c r="C39" s="18" t="s">
        <v>171</v>
      </c>
      <c r="D39" s="19" t="s">
        <v>172</v>
      </c>
      <c r="E39" s="20" t="s">
        <v>12</v>
      </c>
      <c r="F39" s="20" t="s">
        <v>152</v>
      </c>
      <c r="G39" s="21" t="s">
        <v>173</v>
      </c>
      <c r="H39" s="31"/>
    </row>
    <row r="40" spans="1:8">
      <c r="A40" s="16">
        <v>33</v>
      </c>
      <c r="B40" s="17">
        <v>70</v>
      </c>
      <c r="C40" s="18" t="s">
        <v>174</v>
      </c>
      <c r="D40" s="19" t="s">
        <v>53</v>
      </c>
      <c r="E40" s="20" t="s">
        <v>12</v>
      </c>
      <c r="F40" s="20" t="s">
        <v>44</v>
      </c>
      <c r="G40" s="21" t="s">
        <v>175</v>
      </c>
      <c r="H40" s="31"/>
    </row>
    <row r="41" spans="1:8">
      <c r="A41" s="16">
        <v>34</v>
      </c>
      <c r="B41" s="17">
        <v>48</v>
      </c>
      <c r="C41" s="18" t="s">
        <v>67</v>
      </c>
      <c r="D41" s="19" t="s">
        <v>52</v>
      </c>
      <c r="E41" s="20" t="s">
        <v>12</v>
      </c>
      <c r="F41" s="20" t="s">
        <v>24</v>
      </c>
      <c r="G41" s="21" t="s">
        <v>68</v>
      </c>
      <c r="H41" s="30"/>
    </row>
    <row r="42" spans="1:8">
      <c r="A42" s="16">
        <v>35</v>
      </c>
      <c r="B42" s="17">
        <v>19</v>
      </c>
      <c r="C42" s="18" t="s">
        <v>176</v>
      </c>
      <c r="D42" s="19" t="s">
        <v>177</v>
      </c>
      <c r="E42" s="20" t="s">
        <v>12</v>
      </c>
      <c r="F42" s="20" t="s">
        <v>44</v>
      </c>
      <c r="G42" s="21" t="s">
        <v>178</v>
      </c>
      <c r="H42" s="31"/>
    </row>
    <row r="43" spans="1:8">
      <c r="A43" s="16">
        <v>36</v>
      </c>
      <c r="B43" s="17">
        <v>42</v>
      </c>
      <c r="C43" s="18" t="s">
        <v>179</v>
      </c>
      <c r="D43" s="19" t="s">
        <v>180</v>
      </c>
      <c r="E43" s="20" t="s">
        <v>12</v>
      </c>
      <c r="F43" s="20" t="s">
        <v>44</v>
      </c>
      <c r="G43" s="21" t="s">
        <v>181</v>
      </c>
      <c r="H43" s="31"/>
    </row>
    <row r="44" spans="1:8">
      <c r="A44">
        <v>37</v>
      </c>
      <c r="B44">
        <v>16</v>
      </c>
      <c r="C44" t="s">
        <v>57</v>
      </c>
      <c r="D44" t="s">
        <v>46</v>
      </c>
      <c r="E44" t="s">
        <v>12</v>
      </c>
      <c r="F44" t="s">
        <v>44</v>
      </c>
      <c r="G44" t="s">
        <v>58</v>
      </c>
    </row>
    <row r="45" spans="1:8">
      <c r="A45">
        <v>38</v>
      </c>
      <c r="B45">
        <v>63</v>
      </c>
      <c r="C45" t="s">
        <v>182</v>
      </c>
      <c r="D45" t="s">
        <v>74</v>
      </c>
      <c r="E45" t="s">
        <v>12</v>
      </c>
      <c r="F45" t="s">
        <v>44</v>
      </c>
      <c r="G45" t="s">
        <v>183</v>
      </c>
    </row>
    <row r="46" spans="1:8">
      <c r="A46">
        <v>39</v>
      </c>
      <c r="B46">
        <v>97</v>
      </c>
      <c r="C46" t="s">
        <v>69</v>
      </c>
      <c r="D46" t="s">
        <v>184</v>
      </c>
      <c r="E46">
        <v>0</v>
      </c>
      <c r="F46" t="s">
        <v>44</v>
      </c>
      <c r="G46" t="s">
        <v>71</v>
      </c>
    </row>
    <row r="47" spans="1:8">
      <c r="A47">
        <v>40</v>
      </c>
      <c r="B47">
        <v>58</v>
      </c>
      <c r="C47" t="s">
        <v>185</v>
      </c>
      <c r="D47" t="s">
        <v>22</v>
      </c>
      <c r="E47" t="s">
        <v>12</v>
      </c>
      <c r="F47" t="s">
        <v>24</v>
      </c>
      <c r="G47" t="s">
        <v>186</v>
      </c>
    </row>
    <row r="48" spans="1:8">
      <c r="A48">
        <v>41</v>
      </c>
      <c r="B48">
        <v>74</v>
      </c>
      <c r="C48" t="s">
        <v>187</v>
      </c>
      <c r="D48" t="s">
        <v>123</v>
      </c>
      <c r="E48">
        <v>0</v>
      </c>
      <c r="F48" t="s">
        <v>124</v>
      </c>
      <c r="G48" t="s">
        <v>188</v>
      </c>
    </row>
    <row r="49" spans="1:7">
      <c r="A49">
        <v>42</v>
      </c>
      <c r="B49">
        <v>94</v>
      </c>
      <c r="C49" t="s">
        <v>189</v>
      </c>
      <c r="D49" t="s">
        <v>190</v>
      </c>
      <c r="E49">
        <v>0</v>
      </c>
      <c r="F49" t="s">
        <v>124</v>
      </c>
      <c r="G49" t="s">
        <v>191</v>
      </c>
    </row>
    <row r="50" spans="1:7">
      <c r="A50">
        <v>43</v>
      </c>
      <c r="B50">
        <v>40</v>
      </c>
      <c r="C50" t="s">
        <v>192</v>
      </c>
      <c r="D50" t="s">
        <v>45</v>
      </c>
      <c r="E50" t="s">
        <v>12</v>
      </c>
      <c r="F50" t="s">
        <v>44</v>
      </c>
      <c r="G50" t="s">
        <v>193</v>
      </c>
    </row>
    <row r="51" spans="1:7">
      <c r="A51">
        <v>44</v>
      </c>
      <c r="B51">
        <v>11</v>
      </c>
      <c r="C51" t="s">
        <v>194</v>
      </c>
      <c r="D51" t="s">
        <v>195</v>
      </c>
      <c r="E51" t="s">
        <v>12</v>
      </c>
      <c r="F51" t="s">
        <v>44</v>
      </c>
      <c r="G51" t="s">
        <v>196</v>
      </c>
    </row>
    <row r="52" spans="1:7">
      <c r="A52">
        <v>45</v>
      </c>
      <c r="B52">
        <v>91</v>
      </c>
      <c r="C52" t="s">
        <v>73</v>
      </c>
      <c r="D52" t="s">
        <v>17</v>
      </c>
      <c r="E52">
        <v>0</v>
      </c>
      <c r="F52" t="s">
        <v>143</v>
      </c>
      <c r="G52" t="s">
        <v>197</v>
      </c>
    </row>
    <row r="53" spans="1:7">
      <c r="A53">
        <v>46</v>
      </c>
      <c r="B53">
        <v>8</v>
      </c>
      <c r="C53" t="s">
        <v>198</v>
      </c>
      <c r="D53" t="s">
        <v>98</v>
      </c>
      <c r="E53" t="s">
        <v>12</v>
      </c>
      <c r="F53" t="s">
        <v>44</v>
      </c>
      <c r="G53" t="s">
        <v>199</v>
      </c>
    </row>
    <row r="54" spans="1:7">
      <c r="A54">
        <v>47</v>
      </c>
      <c r="B54">
        <v>12</v>
      </c>
      <c r="C54" t="s">
        <v>93</v>
      </c>
      <c r="D54" t="s">
        <v>94</v>
      </c>
      <c r="E54" t="s">
        <v>12</v>
      </c>
      <c r="F54" t="s">
        <v>44</v>
      </c>
      <c r="G54" t="s">
        <v>95</v>
      </c>
    </row>
    <row r="55" spans="1:7">
      <c r="A55">
        <v>48</v>
      </c>
      <c r="B55">
        <v>93</v>
      </c>
      <c r="C55" t="s">
        <v>200</v>
      </c>
      <c r="D55" t="s">
        <v>128</v>
      </c>
      <c r="E55">
        <v>0</v>
      </c>
      <c r="F55" t="s">
        <v>43</v>
      </c>
      <c r="G55" t="s">
        <v>201</v>
      </c>
    </row>
    <row r="56" spans="1:7">
      <c r="A56">
        <v>49</v>
      </c>
      <c r="B56">
        <v>49</v>
      </c>
      <c r="C56" t="s">
        <v>202</v>
      </c>
      <c r="D56" t="s">
        <v>52</v>
      </c>
      <c r="E56" t="s">
        <v>12</v>
      </c>
      <c r="F56" t="s">
        <v>44</v>
      </c>
      <c r="G56" t="s">
        <v>203</v>
      </c>
    </row>
    <row r="57" spans="1:7">
      <c r="A57">
        <v>50</v>
      </c>
      <c r="B57">
        <v>78</v>
      </c>
      <c r="C57" t="s">
        <v>204</v>
      </c>
      <c r="D57" t="s">
        <v>128</v>
      </c>
      <c r="E57">
        <v>0</v>
      </c>
      <c r="F57" t="s">
        <v>43</v>
      </c>
      <c r="G57" t="s">
        <v>205</v>
      </c>
    </row>
    <row r="58" spans="1:7">
      <c r="A58">
        <v>51</v>
      </c>
      <c r="B58">
        <v>79</v>
      </c>
      <c r="C58" t="s">
        <v>206</v>
      </c>
      <c r="D58" t="s">
        <v>123</v>
      </c>
      <c r="E58">
        <v>0</v>
      </c>
      <c r="F58" t="s">
        <v>23</v>
      </c>
      <c r="G58" t="s">
        <v>207</v>
      </c>
    </row>
    <row r="59" spans="1:7">
      <c r="A59">
        <v>52</v>
      </c>
      <c r="B59">
        <v>65</v>
      </c>
      <c r="C59" t="s">
        <v>208</v>
      </c>
      <c r="D59" t="s">
        <v>209</v>
      </c>
      <c r="E59" t="s">
        <v>12</v>
      </c>
      <c r="F59" t="s">
        <v>24</v>
      </c>
      <c r="G59" t="s">
        <v>210</v>
      </c>
    </row>
    <row r="60" spans="1:7">
      <c r="A60">
        <v>53</v>
      </c>
      <c r="B60">
        <v>28</v>
      </c>
      <c r="C60" t="s">
        <v>75</v>
      </c>
      <c r="D60" t="s">
        <v>70</v>
      </c>
      <c r="E60" t="s">
        <v>12</v>
      </c>
      <c r="F60" t="s">
        <v>44</v>
      </c>
      <c r="G60" t="s">
        <v>76</v>
      </c>
    </row>
    <row r="61" spans="1:7">
      <c r="A61">
        <v>54</v>
      </c>
      <c r="B61">
        <v>73</v>
      </c>
      <c r="C61" t="s">
        <v>211</v>
      </c>
      <c r="D61" t="s">
        <v>123</v>
      </c>
      <c r="E61">
        <v>0</v>
      </c>
      <c r="F61" t="s">
        <v>136</v>
      </c>
      <c r="G61" t="s">
        <v>212</v>
      </c>
    </row>
    <row r="62" spans="1:7">
      <c r="A62">
        <v>55</v>
      </c>
      <c r="B62">
        <v>71</v>
      </c>
      <c r="C62" t="s">
        <v>213</v>
      </c>
      <c r="D62" t="s">
        <v>214</v>
      </c>
      <c r="E62" t="s">
        <v>12</v>
      </c>
      <c r="F62" t="s">
        <v>44</v>
      </c>
      <c r="G62" t="s">
        <v>215</v>
      </c>
    </row>
    <row r="63" spans="1:7">
      <c r="A63">
        <v>56</v>
      </c>
      <c r="B63">
        <v>22</v>
      </c>
      <c r="C63" t="s">
        <v>216</v>
      </c>
      <c r="D63" t="s">
        <v>217</v>
      </c>
      <c r="E63" t="s">
        <v>12</v>
      </c>
      <c r="F63" t="s">
        <v>44</v>
      </c>
      <c r="G63" t="s">
        <v>218</v>
      </c>
    </row>
    <row r="64" spans="1:7">
      <c r="A64">
        <v>57</v>
      </c>
      <c r="B64">
        <v>47</v>
      </c>
      <c r="C64" t="s">
        <v>219</v>
      </c>
      <c r="D64" t="s">
        <v>180</v>
      </c>
      <c r="E64" t="s">
        <v>12</v>
      </c>
      <c r="F64" t="s">
        <v>44</v>
      </c>
      <c r="G64" t="s">
        <v>220</v>
      </c>
    </row>
    <row r="65" spans="1:8">
      <c r="A65">
        <v>58</v>
      </c>
      <c r="B65">
        <v>83</v>
      </c>
      <c r="C65" t="s">
        <v>87</v>
      </c>
      <c r="D65" t="s">
        <v>123</v>
      </c>
      <c r="E65">
        <v>0</v>
      </c>
      <c r="F65" t="s">
        <v>143</v>
      </c>
      <c r="G65" t="s">
        <v>88</v>
      </c>
    </row>
    <row r="66" spans="1:8">
      <c r="A66">
        <v>59</v>
      </c>
      <c r="B66">
        <v>98</v>
      </c>
      <c r="C66" t="s">
        <v>221</v>
      </c>
      <c r="D66" t="s">
        <v>184</v>
      </c>
      <c r="E66">
        <v>0</v>
      </c>
      <c r="F66" t="s">
        <v>44</v>
      </c>
      <c r="G66" t="s">
        <v>222</v>
      </c>
    </row>
    <row r="67" spans="1:8">
      <c r="A67">
        <v>60</v>
      </c>
      <c r="B67">
        <v>60</v>
      </c>
      <c r="C67" t="s">
        <v>223</v>
      </c>
      <c r="D67" t="s">
        <v>22</v>
      </c>
      <c r="E67" t="s">
        <v>12</v>
      </c>
      <c r="F67" t="s">
        <v>44</v>
      </c>
      <c r="G67" t="s">
        <v>224</v>
      </c>
    </row>
    <row r="68" spans="1:8">
      <c r="A68">
        <v>61</v>
      </c>
      <c r="B68">
        <v>76</v>
      </c>
      <c r="C68" t="s">
        <v>225</v>
      </c>
      <c r="D68" t="s">
        <v>226</v>
      </c>
      <c r="E68" t="s">
        <v>227</v>
      </c>
      <c r="F68" t="s">
        <v>228</v>
      </c>
      <c r="G68" t="s">
        <v>229</v>
      </c>
    </row>
    <row r="69" spans="1:8">
      <c r="A69">
        <v>62</v>
      </c>
      <c r="B69">
        <v>53</v>
      </c>
      <c r="C69" t="s">
        <v>230</v>
      </c>
      <c r="D69" t="s">
        <v>72</v>
      </c>
      <c r="E69" t="s">
        <v>12</v>
      </c>
      <c r="F69" t="s">
        <v>44</v>
      </c>
      <c r="G69" t="s">
        <v>231</v>
      </c>
    </row>
    <row r="70" spans="1:8">
      <c r="A70">
        <v>63</v>
      </c>
      <c r="B70">
        <v>35</v>
      </c>
      <c r="C70" t="s">
        <v>232</v>
      </c>
      <c r="D70" t="s">
        <v>233</v>
      </c>
      <c r="E70" t="s">
        <v>12</v>
      </c>
      <c r="F70" t="s">
        <v>23</v>
      </c>
      <c r="G70" t="s">
        <v>234</v>
      </c>
    </row>
    <row r="71" spans="1:8">
      <c r="A71">
        <v>64</v>
      </c>
      <c r="B71">
        <v>59</v>
      </c>
      <c r="C71" t="s">
        <v>99</v>
      </c>
      <c r="D71" t="s">
        <v>22</v>
      </c>
      <c r="E71" t="s">
        <v>12</v>
      </c>
      <c r="F71" t="s">
        <v>23</v>
      </c>
      <c r="G71" t="s">
        <v>100</v>
      </c>
    </row>
    <row r="72" spans="1:8">
      <c r="A72">
        <v>65</v>
      </c>
      <c r="B72">
        <v>6</v>
      </c>
      <c r="C72" t="s">
        <v>235</v>
      </c>
      <c r="D72" t="s">
        <v>14</v>
      </c>
      <c r="E72" t="s">
        <v>12</v>
      </c>
      <c r="F72" t="s">
        <v>44</v>
      </c>
      <c r="G72" t="s">
        <v>236</v>
      </c>
    </row>
    <row r="73" spans="1:8">
      <c r="A73">
        <v>66</v>
      </c>
      <c r="B73">
        <v>69</v>
      </c>
      <c r="C73" t="s">
        <v>237</v>
      </c>
      <c r="D73" t="s">
        <v>53</v>
      </c>
      <c r="E73" t="s">
        <v>12</v>
      </c>
      <c r="F73" t="s">
        <v>44</v>
      </c>
      <c r="G73" t="s">
        <v>238</v>
      </c>
    </row>
    <row r="74" spans="1:8">
      <c r="A74">
        <v>67</v>
      </c>
      <c r="B74">
        <v>25</v>
      </c>
      <c r="C74" t="s">
        <v>239</v>
      </c>
      <c r="D74" t="s">
        <v>146</v>
      </c>
      <c r="E74" t="s">
        <v>12</v>
      </c>
      <c r="F74" t="s">
        <v>44</v>
      </c>
      <c r="G74" t="s">
        <v>240</v>
      </c>
    </row>
    <row r="75" spans="1:8">
      <c r="A75">
        <v>68</v>
      </c>
      <c r="B75">
        <v>5</v>
      </c>
      <c r="C75" t="s">
        <v>241</v>
      </c>
      <c r="D75" t="s">
        <v>14</v>
      </c>
      <c r="E75" t="s">
        <v>12</v>
      </c>
      <c r="F75" t="s">
        <v>23</v>
      </c>
      <c r="G75" t="s">
        <v>242</v>
      </c>
    </row>
    <row r="76" spans="1:8">
      <c r="A76">
        <v>69</v>
      </c>
      <c r="B76">
        <v>43</v>
      </c>
      <c r="C76" t="s">
        <v>243</v>
      </c>
      <c r="D76" t="s">
        <v>180</v>
      </c>
      <c r="E76" t="s">
        <v>12</v>
      </c>
      <c r="F76" t="s">
        <v>43</v>
      </c>
      <c r="G76" t="s">
        <v>244</v>
      </c>
      <c r="H76" t="s">
        <v>245</v>
      </c>
    </row>
    <row r="77" spans="1:8">
      <c r="A77">
        <v>70</v>
      </c>
      <c r="B77">
        <v>3</v>
      </c>
      <c r="C77" t="s">
        <v>246</v>
      </c>
      <c r="D77" t="s">
        <v>14</v>
      </c>
      <c r="E77" t="s">
        <v>12</v>
      </c>
      <c r="F77" t="s">
        <v>44</v>
      </c>
      <c r="G77" t="s">
        <v>247</v>
      </c>
    </row>
    <row r="78" spans="1:8">
      <c r="A78">
        <v>71</v>
      </c>
      <c r="B78">
        <v>32</v>
      </c>
      <c r="C78" t="s">
        <v>248</v>
      </c>
      <c r="D78" t="s">
        <v>249</v>
      </c>
      <c r="E78" t="s">
        <v>12</v>
      </c>
      <c r="F78" t="s">
        <v>24</v>
      </c>
      <c r="G78" t="s">
        <v>250</v>
      </c>
    </row>
    <row r="79" spans="1:8">
      <c r="A79">
        <v>72</v>
      </c>
      <c r="B79">
        <v>88</v>
      </c>
      <c r="C79" t="s">
        <v>251</v>
      </c>
      <c r="D79" t="s">
        <v>252</v>
      </c>
      <c r="E79" t="s">
        <v>253</v>
      </c>
      <c r="F79" t="s">
        <v>43</v>
      </c>
      <c r="G79" t="s">
        <v>254</v>
      </c>
    </row>
    <row r="80" spans="1:8">
      <c r="A80">
        <v>73</v>
      </c>
      <c r="B80">
        <v>66</v>
      </c>
      <c r="C80" t="s">
        <v>255</v>
      </c>
      <c r="D80" t="s">
        <v>166</v>
      </c>
      <c r="E80" t="s">
        <v>12</v>
      </c>
      <c r="F80" t="s">
        <v>152</v>
      </c>
      <c r="G80" t="s">
        <v>256</v>
      </c>
    </row>
    <row r="81" spans="1:7">
      <c r="A81">
        <v>74</v>
      </c>
      <c r="B81">
        <v>46</v>
      </c>
      <c r="C81" t="s">
        <v>257</v>
      </c>
      <c r="D81" t="s">
        <v>180</v>
      </c>
      <c r="E81" t="s">
        <v>12</v>
      </c>
      <c r="F81" t="s">
        <v>43</v>
      </c>
      <c r="G81" t="s">
        <v>258</v>
      </c>
    </row>
  </sheetData>
  <mergeCells count="3">
    <mergeCell ref="A2:H4"/>
    <mergeCell ref="E5:F5"/>
    <mergeCell ref="C6:H6"/>
  </mergeCells>
  <conditionalFormatting sqref="B8:B43">
    <cfRule type="duplicateValues" dxfId="41" priority="5" stopIfTrue="1"/>
    <cfRule type="expression" dxfId="40" priority="6" stopIfTrue="1">
      <formula>$E8="F"</formula>
    </cfRule>
  </conditionalFormatting>
  <conditionalFormatting sqref="B8:B43">
    <cfRule type="duplicateValues" dxfId="39" priority="3" stopIfTrue="1"/>
    <cfRule type="expression" dxfId="38" priority="4" stopIfTrue="1">
      <formula>$E8="F"</formula>
    </cfRule>
  </conditionalFormatting>
  <conditionalFormatting sqref="C8:H43">
    <cfRule type="expression" dxfId="37" priority="24" stopIfTrue="1">
      <formula>$E8="F"</formula>
    </cfRule>
    <cfRule type="expression" dxfId="36" priority="25" stopIfTrue="1">
      <formula>SUMPRODUCT(($B$8:$B194=$B8)*($B8&lt;&gt;""))&gt;1</formula>
    </cfRule>
  </conditionalFormatting>
  <conditionalFormatting sqref="G5:H5 G7:H43">
    <cfRule type="expression" dxfId="35" priority="26" stopIfTrue="1">
      <formula>COUNTIF($B$5:$B$52,G5)&gt;0</formula>
    </cfRule>
  </conditionalFormatting>
  <conditionalFormatting sqref="G5">
    <cfRule type="expression" dxfId="34" priority="2" stopIfTrue="1">
      <formula>COUNTIF($B$5:$B$54,G5)&gt;0</formula>
    </cfRule>
  </conditionalFormatting>
  <conditionalFormatting sqref="G5">
    <cfRule type="expression" dxfId="33" priority="1" stopIfTrue="1">
      <formula>COUNTIF($B$5:$B$54,G5)&gt;0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1"/>
  <sheetViews>
    <sheetView topLeftCell="A4" workbookViewId="0">
      <selection activeCell="C26" sqref="C26:C27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</cols>
  <sheetData>
    <row r="1" spans="1:12" ht="21">
      <c r="A1" s="1" t="s">
        <v>61</v>
      </c>
      <c r="B1" s="2"/>
      <c r="C1" s="2"/>
      <c r="D1" s="3">
        <v>42575</v>
      </c>
      <c r="E1" s="3"/>
      <c r="F1" s="3"/>
      <c r="G1" s="3"/>
      <c r="H1" s="3"/>
    </row>
    <row r="2" spans="1:12" ht="15" customHeight="1">
      <c r="A2" s="34" t="s">
        <v>0</v>
      </c>
      <c r="B2" s="34"/>
      <c r="C2" s="34"/>
      <c r="D2" s="34"/>
      <c r="E2" s="34"/>
      <c r="F2" s="34"/>
      <c r="G2" s="34"/>
      <c r="H2" s="34"/>
    </row>
    <row r="3" spans="1:12" ht="15" customHeight="1">
      <c r="A3" s="34"/>
      <c r="B3" s="34"/>
      <c r="C3" s="34"/>
      <c r="D3" s="34"/>
      <c r="E3" s="34"/>
      <c r="F3" s="34"/>
      <c r="G3" s="34"/>
      <c r="H3" s="34"/>
    </row>
    <row r="4" spans="1:12" ht="15" customHeight="1">
      <c r="A4" s="34"/>
      <c r="B4" s="34"/>
      <c r="C4" s="34"/>
      <c r="D4" s="34"/>
      <c r="E4" s="34"/>
      <c r="F4" s="34"/>
      <c r="G4" s="34"/>
      <c r="H4" s="34"/>
    </row>
    <row r="5" spans="1:12" s="26" customFormat="1" ht="32.25" thickBot="1">
      <c r="A5" s="24"/>
      <c r="B5" s="24"/>
      <c r="C5" s="27" t="s">
        <v>349</v>
      </c>
      <c r="D5" s="27" t="s">
        <v>352</v>
      </c>
      <c r="E5" s="35" t="s">
        <v>1</v>
      </c>
      <c r="F5" s="35"/>
      <c r="G5" s="25">
        <v>37.78</v>
      </c>
      <c r="H5" s="24"/>
    </row>
    <row r="6" spans="1:12" ht="21" thickTop="1" thickBot="1">
      <c r="A6" s="4" t="s">
        <v>2</v>
      </c>
      <c r="B6" s="5"/>
      <c r="C6" s="36" t="s">
        <v>21</v>
      </c>
      <c r="D6" s="37"/>
      <c r="E6" s="37"/>
      <c r="F6" s="37"/>
      <c r="G6" s="37"/>
      <c r="H6" s="37"/>
    </row>
    <row r="7" spans="1:12" ht="16.5" thickTop="1" thickBot="1">
      <c r="A7" s="6" t="s">
        <v>3</v>
      </c>
      <c r="B7" s="7"/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8" spans="1:12" ht="15.75" thickTop="1">
      <c r="A8" s="9">
        <v>1</v>
      </c>
      <c r="B8" s="10">
        <v>42</v>
      </c>
      <c r="C8" s="11" t="s">
        <v>260</v>
      </c>
      <c r="D8" s="12" t="s">
        <v>82</v>
      </c>
      <c r="E8" s="13" t="s">
        <v>12</v>
      </c>
      <c r="F8" s="13" t="s">
        <v>35</v>
      </c>
      <c r="G8" s="14" t="s">
        <v>261</v>
      </c>
      <c r="H8" s="15">
        <v>7.8414351851851846E-2</v>
      </c>
    </row>
    <row r="9" spans="1:12">
      <c r="A9" s="16">
        <v>2</v>
      </c>
      <c r="B9" s="17">
        <v>27</v>
      </c>
      <c r="C9" s="18" t="s">
        <v>262</v>
      </c>
      <c r="D9" s="19" t="s">
        <v>263</v>
      </c>
      <c r="E9" s="20" t="s">
        <v>12</v>
      </c>
      <c r="F9" s="20" t="s">
        <v>24</v>
      </c>
      <c r="G9" s="21" t="s">
        <v>264</v>
      </c>
      <c r="H9" s="22"/>
    </row>
    <row r="10" spans="1:12">
      <c r="A10" s="16">
        <v>3</v>
      </c>
      <c r="B10" s="17">
        <v>54</v>
      </c>
      <c r="C10" s="18" t="s">
        <v>265</v>
      </c>
      <c r="D10" s="19" t="s">
        <v>266</v>
      </c>
      <c r="E10" s="20">
        <v>0</v>
      </c>
      <c r="F10" s="20" t="s">
        <v>35</v>
      </c>
      <c r="G10" s="21" t="s">
        <v>267</v>
      </c>
      <c r="H10" s="22">
        <v>7.8472222222222221E-2</v>
      </c>
    </row>
    <row r="11" spans="1:12">
      <c r="A11" s="16">
        <v>4</v>
      </c>
      <c r="B11" s="17">
        <v>63</v>
      </c>
      <c r="C11" s="18" t="s">
        <v>16</v>
      </c>
      <c r="D11" s="19" t="s">
        <v>17</v>
      </c>
      <c r="E11" s="20">
        <v>0</v>
      </c>
      <c r="F11" s="20" t="s">
        <v>35</v>
      </c>
      <c r="G11" s="21" t="s">
        <v>18</v>
      </c>
      <c r="H11" s="23"/>
      <c r="L11" s="32"/>
    </row>
    <row r="12" spans="1:12">
      <c r="A12" s="16">
        <v>5</v>
      </c>
      <c r="B12" s="17">
        <v>47</v>
      </c>
      <c r="C12" s="18" t="s">
        <v>268</v>
      </c>
      <c r="D12" s="19" t="s">
        <v>269</v>
      </c>
      <c r="E12" s="20">
        <v>0</v>
      </c>
      <c r="F12" s="20" t="s">
        <v>23</v>
      </c>
      <c r="G12" s="21" t="s">
        <v>270</v>
      </c>
      <c r="H12" s="23"/>
    </row>
    <row r="13" spans="1:12">
      <c r="A13" s="16">
        <v>6</v>
      </c>
      <c r="B13" s="17">
        <v>23</v>
      </c>
      <c r="C13" s="18" t="s">
        <v>271</v>
      </c>
      <c r="D13" s="19" t="s">
        <v>272</v>
      </c>
      <c r="E13" s="20" t="s">
        <v>12</v>
      </c>
      <c r="F13" s="20" t="s">
        <v>24</v>
      </c>
      <c r="G13" s="21" t="s">
        <v>273</v>
      </c>
      <c r="H13" s="23"/>
    </row>
    <row r="14" spans="1:12">
      <c r="A14" s="16">
        <v>7</v>
      </c>
      <c r="B14" s="17">
        <v>55</v>
      </c>
      <c r="C14" s="18" t="s">
        <v>274</v>
      </c>
      <c r="D14" s="19" t="s">
        <v>56</v>
      </c>
      <c r="E14" s="20" t="s">
        <v>12</v>
      </c>
      <c r="F14" s="20" t="s">
        <v>35</v>
      </c>
      <c r="G14" s="21" t="s">
        <v>275</v>
      </c>
      <c r="H14" s="23"/>
    </row>
    <row r="15" spans="1:12">
      <c r="A15" s="16">
        <v>8</v>
      </c>
      <c r="B15" s="17">
        <v>59</v>
      </c>
      <c r="C15" s="18" t="s">
        <v>276</v>
      </c>
      <c r="D15" s="19" t="s">
        <v>277</v>
      </c>
      <c r="E15" s="20">
        <v>0</v>
      </c>
      <c r="F15" s="20" t="s">
        <v>24</v>
      </c>
      <c r="G15" s="21" t="s">
        <v>278</v>
      </c>
      <c r="H15" s="23"/>
    </row>
    <row r="16" spans="1:12">
      <c r="A16" s="16">
        <v>9</v>
      </c>
      <c r="B16" s="17">
        <v>26</v>
      </c>
      <c r="C16" s="18" t="s">
        <v>279</v>
      </c>
      <c r="D16" s="19" t="s">
        <v>52</v>
      </c>
      <c r="E16" s="20" t="s">
        <v>12</v>
      </c>
      <c r="F16" s="20" t="s">
        <v>24</v>
      </c>
      <c r="G16" s="21" t="s">
        <v>280</v>
      </c>
      <c r="H16" s="23"/>
    </row>
    <row r="17" spans="1:8">
      <c r="A17" s="16">
        <v>10</v>
      </c>
      <c r="B17" s="17">
        <v>9</v>
      </c>
      <c r="C17" s="18" t="s">
        <v>281</v>
      </c>
      <c r="D17" s="19" t="s">
        <v>14</v>
      </c>
      <c r="E17" s="20" t="s">
        <v>12</v>
      </c>
      <c r="F17" s="20" t="s">
        <v>35</v>
      </c>
      <c r="G17" s="21" t="s">
        <v>282</v>
      </c>
      <c r="H17" s="23"/>
    </row>
    <row r="18" spans="1:8">
      <c r="A18" s="16">
        <v>11</v>
      </c>
      <c r="B18" s="17">
        <v>24</v>
      </c>
      <c r="C18" s="18" t="s">
        <v>283</v>
      </c>
      <c r="D18" s="19" t="s">
        <v>180</v>
      </c>
      <c r="E18" s="20" t="s">
        <v>12</v>
      </c>
      <c r="F18" s="20" t="s">
        <v>24</v>
      </c>
      <c r="G18" s="21" t="s">
        <v>284</v>
      </c>
      <c r="H18" s="23"/>
    </row>
    <row r="19" spans="1:8">
      <c r="A19" s="16">
        <v>12</v>
      </c>
      <c r="B19" s="17">
        <v>29</v>
      </c>
      <c r="C19" s="18" t="s">
        <v>285</v>
      </c>
      <c r="D19" s="19" t="s">
        <v>172</v>
      </c>
      <c r="E19" s="20" t="s">
        <v>12</v>
      </c>
      <c r="F19" s="20" t="s">
        <v>43</v>
      </c>
      <c r="G19" s="21" t="s">
        <v>286</v>
      </c>
      <c r="H19" s="23"/>
    </row>
    <row r="20" spans="1:8">
      <c r="A20" s="16">
        <v>13</v>
      </c>
      <c r="B20" s="17">
        <v>62</v>
      </c>
      <c r="C20" s="18" t="s">
        <v>96</v>
      </c>
      <c r="D20" s="19" t="s">
        <v>56</v>
      </c>
      <c r="E20" s="20">
        <v>0</v>
      </c>
      <c r="F20" s="20" t="s">
        <v>25</v>
      </c>
      <c r="G20" s="21" t="s">
        <v>97</v>
      </c>
      <c r="H20" s="23"/>
    </row>
    <row r="21" spans="1:8">
      <c r="A21" s="16">
        <v>14</v>
      </c>
      <c r="B21" s="17">
        <v>38</v>
      </c>
      <c r="C21" s="18" t="s">
        <v>287</v>
      </c>
      <c r="D21" s="19" t="s">
        <v>209</v>
      </c>
      <c r="E21" s="20" t="s">
        <v>12</v>
      </c>
      <c r="F21" s="20" t="s">
        <v>15</v>
      </c>
      <c r="G21" s="21" t="s">
        <v>288</v>
      </c>
      <c r="H21" s="23"/>
    </row>
    <row r="22" spans="1:8">
      <c r="A22" s="16">
        <v>15</v>
      </c>
      <c r="B22" s="17">
        <v>20</v>
      </c>
      <c r="C22" s="18" t="s">
        <v>37</v>
      </c>
      <c r="D22" s="19" t="s">
        <v>38</v>
      </c>
      <c r="E22" s="20" t="s">
        <v>12</v>
      </c>
      <c r="F22" s="20" t="s">
        <v>23</v>
      </c>
      <c r="G22" s="21" t="s">
        <v>39</v>
      </c>
      <c r="H22" s="23"/>
    </row>
    <row r="23" spans="1:8">
      <c r="A23" s="16">
        <v>16</v>
      </c>
      <c r="B23" s="17">
        <v>30</v>
      </c>
      <c r="C23" s="18" t="s">
        <v>289</v>
      </c>
      <c r="D23" s="19" t="s">
        <v>172</v>
      </c>
      <c r="E23" s="20" t="s">
        <v>12</v>
      </c>
      <c r="F23" s="20" t="s">
        <v>23</v>
      </c>
      <c r="G23" s="21" t="s">
        <v>290</v>
      </c>
      <c r="H23" s="23"/>
    </row>
    <row r="24" spans="1:8">
      <c r="A24" s="16">
        <v>17</v>
      </c>
      <c r="B24" s="17">
        <v>22</v>
      </c>
      <c r="C24" s="18" t="s">
        <v>291</v>
      </c>
      <c r="D24" s="19" t="s">
        <v>292</v>
      </c>
      <c r="E24" s="20" t="s">
        <v>12</v>
      </c>
      <c r="F24" s="20" t="s">
        <v>24</v>
      </c>
      <c r="G24" s="21" t="s">
        <v>293</v>
      </c>
      <c r="H24" s="23"/>
    </row>
    <row r="25" spans="1:8">
      <c r="A25" s="16">
        <v>18</v>
      </c>
      <c r="B25" s="17">
        <v>56</v>
      </c>
      <c r="C25" s="18" t="s">
        <v>79</v>
      </c>
      <c r="D25" s="19" t="s">
        <v>17</v>
      </c>
      <c r="E25" s="20">
        <v>0</v>
      </c>
      <c r="F25" s="20" t="s">
        <v>35</v>
      </c>
      <c r="G25" s="21" t="s">
        <v>80</v>
      </c>
      <c r="H25" s="23"/>
    </row>
    <row r="26" spans="1:8">
      <c r="A26" s="16">
        <v>19</v>
      </c>
      <c r="B26" s="17">
        <v>50</v>
      </c>
      <c r="C26" s="18" t="s">
        <v>91</v>
      </c>
      <c r="D26" s="19" t="s">
        <v>11</v>
      </c>
      <c r="E26" s="20">
        <v>0</v>
      </c>
      <c r="F26" s="20" t="s">
        <v>35</v>
      </c>
      <c r="G26" s="21" t="s">
        <v>92</v>
      </c>
      <c r="H26" s="23"/>
    </row>
    <row r="27" spans="1:8">
      <c r="A27" s="16">
        <v>20</v>
      </c>
      <c r="B27" s="17">
        <v>39</v>
      </c>
      <c r="C27" s="18" t="s">
        <v>294</v>
      </c>
      <c r="D27" s="19" t="s">
        <v>295</v>
      </c>
      <c r="E27" s="20" t="s">
        <v>12</v>
      </c>
      <c r="F27" s="20" t="s">
        <v>25</v>
      </c>
      <c r="G27" s="21" t="s">
        <v>296</v>
      </c>
      <c r="H27" s="23"/>
    </row>
    <row r="28" spans="1:8">
      <c r="A28" s="16">
        <v>21</v>
      </c>
      <c r="B28" s="17">
        <v>64</v>
      </c>
      <c r="C28" s="18" t="s">
        <v>297</v>
      </c>
      <c r="D28" s="19" t="s">
        <v>298</v>
      </c>
      <c r="E28" s="20">
        <v>0</v>
      </c>
      <c r="F28" s="20" t="s">
        <v>25</v>
      </c>
      <c r="G28" s="21" t="s">
        <v>299</v>
      </c>
      <c r="H28" s="23"/>
    </row>
    <row r="29" spans="1:8">
      <c r="A29" s="16">
        <v>22</v>
      </c>
      <c r="B29" s="17">
        <v>28</v>
      </c>
      <c r="C29" s="18" t="s">
        <v>300</v>
      </c>
      <c r="D29" s="19" t="s">
        <v>172</v>
      </c>
      <c r="E29" s="20" t="s">
        <v>12</v>
      </c>
      <c r="F29" s="20" t="s">
        <v>23</v>
      </c>
      <c r="G29" s="21" t="s">
        <v>301</v>
      </c>
      <c r="H29" s="23"/>
    </row>
    <row r="30" spans="1:8">
      <c r="A30" s="16">
        <v>23</v>
      </c>
      <c r="B30" s="17">
        <v>31</v>
      </c>
      <c r="C30" s="18" t="s">
        <v>302</v>
      </c>
      <c r="D30" s="19" t="s">
        <v>172</v>
      </c>
      <c r="E30" s="20" t="s">
        <v>12</v>
      </c>
      <c r="F30" s="20" t="s">
        <v>35</v>
      </c>
      <c r="G30" s="21" t="s">
        <v>303</v>
      </c>
      <c r="H30" s="23"/>
    </row>
    <row r="31" spans="1:8">
      <c r="A31" s="16">
        <v>24</v>
      </c>
      <c r="B31" s="17">
        <v>36</v>
      </c>
      <c r="C31" s="18" t="s">
        <v>304</v>
      </c>
      <c r="D31" s="19" t="s">
        <v>151</v>
      </c>
      <c r="E31" s="20" t="s">
        <v>12</v>
      </c>
      <c r="F31" s="20" t="s">
        <v>23</v>
      </c>
      <c r="G31" s="21" t="s">
        <v>305</v>
      </c>
      <c r="H31" s="23"/>
    </row>
    <row r="32" spans="1:8">
      <c r="A32" s="16">
        <v>25</v>
      </c>
      <c r="B32" s="17">
        <v>16</v>
      </c>
      <c r="C32" s="18" t="s">
        <v>77</v>
      </c>
      <c r="D32" s="19" t="s">
        <v>27</v>
      </c>
      <c r="E32" s="20" t="s">
        <v>12</v>
      </c>
      <c r="F32" s="20" t="s">
        <v>35</v>
      </c>
      <c r="G32" s="21" t="s">
        <v>78</v>
      </c>
      <c r="H32" s="23"/>
    </row>
    <row r="33" spans="1:8">
      <c r="A33" s="16">
        <v>26</v>
      </c>
      <c r="B33" s="17">
        <v>68</v>
      </c>
      <c r="C33" s="18" t="s">
        <v>306</v>
      </c>
      <c r="D33" s="19" t="s">
        <v>14</v>
      </c>
      <c r="E33" s="20">
        <v>0</v>
      </c>
      <c r="F33" s="20" t="s">
        <v>24</v>
      </c>
      <c r="G33" s="21" t="s">
        <v>307</v>
      </c>
      <c r="H33" s="23"/>
    </row>
    <row r="34" spans="1:8">
      <c r="A34" s="16">
        <v>27</v>
      </c>
      <c r="B34" s="17">
        <v>51</v>
      </c>
      <c r="C34" s="18" t="s">
        <v>32</v>
      </c>
      <c r="D34" s="19" t="s">
        <v>11</v>
      </c>
      <c r="E34" s="20" t="s">
        <v>12</v>
      </c>
      <c r="F34" s="20" t="s">
        <v>23</v>
      </c>
      <c r="G34" s="21" t="s">
        <v>33</v>
      </c>
      <c r="H34" s="23"/>
    </row>
    <row r="35" spans="1:8">
      <c r="A35" s="16">
        <v>28</v>
      </c>
      <c r="B35" s="17">
        <v>35</v>
      </c>
      <c r="C35" s="18" t="s">
        <v>308</v>
      </c>
      <c r="D35" s="19" t="s">
        <v>22</v>
      </c>
      <c r="E35" s="20" t="s">
        <v>12</v>
      </c>
      <c r="F35" s="20" t="s">
        <v>35</v>
      </c>
      <c r="G35" s="21" t="s">
        <v>309</v>
      </c>
      <c r="H35" s="23"/>
    </row>
    <row r="36" spans="1:8">
      <c r="A36" s="16">
        <v>29</v>
      </c>
      <c r="B36" s="17">
        <v>57</v>
      </c>
      <c r="C36" s="18" t="s">
        <v>310</v>
      </c>
      <c r="D36" s="19" t="s">
        <v>311</v>
      </c>
      <c r="E36" s="20">
        <v>0</v>
      </c>
      <c r="F36" s="20" t="s">
        <v>15</v>
      </c>
      <c r="G36" s="21" t="s">
        <v>312</v>
      </c>
      <c r="H36" s="23"/>
    </row>
    <row r="37" spans="1:8">
      <c r="A37" s="16">
        <v>30</v>
      </c>
      <c r="B37" s="17">
        <v>69</v>
      </c>
      <c r="C37" s="18" t="s">
        <v>313</v>
      </c>
      <c r="D37" s="19" t="s">
        <v>31</v>
      </c>
      <c r="E37" s="20" t="s">
        <v>12</v>
      </c>
      <c r="F37" s="20" t="s">
        <v>43</v>
      </c>
      <c r="G37" s="21" t="s">
        <v>314</v>
      </c>
      <c r="H37" s="23"/>
    </row>
    <row r="38" spans="1:8">
      <c r="A38" s="16">
        <v>31</v>
      </c>
      <c r="B38" s="17">
        <v>70</v>
      </c>
      <c r="C38" s="18" t="s">
        <v>34</v>
      </c>
      <c r="D38" s="19" t="s">
        <v>315</v>
      </c>
      <c r="E38" s="20">
        <v>0</v>
      </c>
      <c r="F38" s="20" t="s">
        <v>35</v>
      </c>
      <c r="G38" s="21" t="s">
        <v>36</v>
      </c>
      <c r="H38" s="23"/>
    </row>
    <row r="39" spans="1:8">
      <c r="A39" s="16">
        <v>32</v>
      </c>
      <c r="B39" s="17">
        <v>19</v>
      </c>
      <c r="C39" s="18" t="s">
        <v>316</v>
      </c>
      <c r="D39" s="19" t="s">
        <v>317</v>
      </c>
      <c r="E39" s="20" t="s">
        <v>12</v>
      </c>
      <c r="F39" s="20" t="s">
        <v>35</v>
      </c>
      <c r="G39" s="21" t="s">
        <v>318</v>
      </c>
      <c r="H39" s="23"/>
    </row>
    <row r="40" spans="1:8">
      <c r="A40" s="16">
        <v>33</v>
      </c>
      <c r="B40" s="17">
        <v>17</v>
      </c>
      <c r="C40" s="18" t="s">
        <v>41</v>
      </c>
      <c r="D40" s="19" t="s">
        <v>27</v>
      </c>
      <c r="E40" s="20" t="s">
        <v>12</v>
      </c>
      <c r="F40" s="20" t="s">
        <v>23</v>
      </c>
      <c r="G40" s="21" t="s">
        <v>42</v>
      </c>
      <c r="H40" s="23"/>
    </row>
    <row r="41" spans="1:8">
      <c r="A41" s="16">
        <v>34</v>
      </c>
      <c r="B41" s="17">
        <v>40</v>
      </c>
      <c r="C41" s="18" t="s">
        <v>319</v>
      </c>
      <c r="D41" s="19" t="s">
        <v>82</v>
      </c>
      <c r="E41" s="20" t="s">
        <v>12</v>
      </c>
      <c r="F41" s="20" t="s">
        <v>25</v>
      </c>
      <c r="G41" s="21" t="s">
        <v>320</v>
      </c>
      <c r="H41" s="23"/>
    </row>
    <row r="42" spans="1:8">
      <c r="A42" s="16">
        <v>35</v>
      </c>
      <c r="B42" s="17">
        <v>65</v>
      </c>
      <c r="C42" s="18" t="s">
        <v>321</v>
      </c>
      <c r="D42" s="19" t="s">
        <v>126</v>
      </c>
      <c r="E42" s="20">
        <v>0</v>
      </c>
      <c r="F42" s="20" t="s">
        <v>23</v>
      </c>
      <c r="G42" s="21" t="s">
        <v>322</v>
      </c>
      <c r="H42" s="23"/>
    </row>
    <row r="43" spans="1:8">
      <c r="A43" s="16">
        <v>36</v>
      </c>
      <c r="B43" s="17">
        <v>45</v>
      </c>
      <c r="C43" s="18" t="s">
        <v>323</v>
      </c>
      <c r="D43" s="19" t="s">
        <v>115</v>
      </c>
      <c r="E43" s="20">
        <v>0</v>
      </c>
      <c r="F43" s="20" t="s">
        <v>24</v>
      </c>
      <c r="G43" s="21" t="s">
        <v>324</v>
      </c>
      <c r="H43" s="23"/>
    </row>
    <row r="44" spans="1:8">
      <c r="A44" s="16">
        <v>37</v>
      </c>
      <c r="B44" s="17">
        <v>33</v>
      </c>
      <c r="C44" s="18" t="s">
        <v>325</v>
      </c>
      <c r="D44" s="19" t="s">
        <v>22</v>
      </c>
      <c r="E44" s="20" t="s">
        <v>12</v>
      </c>
      <c r="F44" s="20" t="s">
        <v>35</v>
      </c>
      <c r="G44" s="21" t="s">
        <v>326</v>
      </c>
      <c r="H44" s="23"/>
    </row>
    <row r="45" spans="1:8">
      <c r="A45" s="16">
        <v>38</v>
      </c>
      <c r="B45" s="17">
        <v>52</v>
      </c>
      <c r="C45" s="18" t="s">
        <v>327</v>
      </c>
      <c r="D45" s="19" t="s">
        <v>328</v>
      </c>
      <c r="E45" s="20">
        <v>0</v>
      </c>
      <c r="F45" s="20" t="s">
        <v>35</v>
      </c>
      <c r="G45" s="21" t="s">
        <v>329</v>
      </c>
      <c r="H45" s="23"/>
    </row>
    <row r="46" spans="1:8">
      <c r="A46" s="16">
        <v>39</v>
      </c>
      <c r="B46" s="17">
        <v>18</v>
      </c>
      <c r="C46" s="18" t="s">
        <v>26</v>
      </c>
      <c r="D46" s="19" t="s">
        <v>27</v>
      </c>
      <c r="E46" s="20" t="s">
        <v>12</v>
      </c>
      <c r="F46" s="20" t="s">
        <v>23</v>
      </c>
      <c r="G46" s="21" t="s">
        <v>28</v>
      </c>
      <c r="H46" s="23"/>
    </row>
    <row r="47" spans="1:8">
      <c r="A47" s="16">
        <v>40</v>
      </c>
      <c r="B47" s="17">
        <v>46</v>
      </c>
      <c r="C47" s="18" t="s">
        <v>89</v>
      </c>
      <c r="D47" s="19" t="s">
        <v>56</v>
      </c>
      <c r="E47" s="20" t="s">
        <v>12</v>
      </c>
      <c r="F47" s="20" t="s">
        <v>23</v>
      </c>
      <c r="G47" s="21" t="s">
        <v>90</v>
      </c>
      <c r="H47" s="23"/>
    </row>
    <row r="48" spans="1:8">
      <c r="A48" s="16">
        <v>41</v>
      </c>
      <c r="B48" s="17">
        <v>44</v>
      </c>
      <c r="C48" s="18" t="s">
        <v>19</v>
      </c>
      <c r="D48" s="19" t="s">
        <v>17</v>
      </c>
      <c r="E48" s="20">
        <v>0</v>
      </c>
      <c r="F48" s="20" t="s">
        <v>35</v>
      </c>
      <c r="G48" s="21" t="s">
        <v>20</v>
      </c>
      <c r="H48" s="23"/>
    </row>
    <row r="49" spans="1:8">
      <c r="A49" s="16">
        <v>42</v>
      </c>
      <c r="B49" s="17">
        <v>13</v>
      </c>
      <c r="C49" s="18" t="s">
        <v>101</v>
      </c>
      <c r="D49" s="19" t="s">
        <v>14</v>
      </c>
      <c r="E49" s="20" t="s">
        <v>12</v>
      </c>
      <c r="F49" s="20" t="s">
        <v>23</v>
      </c>
      <c r="G49" s="21" t="s">
        <v>102</v>
      </c>
      <c r="H49" s="23"/>
    </row>
    <row r="50" spans="1:8">
      <c r="A50" s="16">
        <v>43</v>
      </c>
      <c r="B50" s="17">
        <v>72</v>
      </c>
      <c r="C50" s="18" t="s">
        <v>330</v>
      </c>
      <c r="D50" s="19" t="s">
        <v>331</v>
      </c>
      <c r="E50" s="20" t="s">
        <v>12</v>
      </c>
      <c r="F50" s="20" t="s">
        <v>25</v>
      </c>
      <c r="G50" s="21" t="s">
        <v>332</v>
      </c>
      <c r="H50" s="23"/>
    </row>
    <row r="51" spans="1:8">
      <c r="A51" s="16">
        <v>44</v>
      </c>
      <c r="B51" s="17">
        <v>49</v>
      </c>
      <c r="C51" s="18" t="s">
        <v>333</v>
      </c>
      <c r="D51" s="19" t="s">
        <v>334</v>
      </c>
      <c r="E51" s="20">
        <v>0</v>
      </c>
      <c r="F51" s="20" t="s">
        <v>25</v>
      </c>
      <c r="G51" s="21" t="s">
        <v>335</v>
      </c>
      <c r="H51" s="23"/>
    </row>
  </sheetData>
  <mergeCells count="3">
    <mergeCell ref="A2:H4"/>
    <mergeCell ref="E5:F5"/>
    <mergeCell ref="C6:H6"/>
  </mergeCells>
  <conditionalFormatting sqref="C8:H43">
    <cfRule type="expression" dxfId="32" priority="27" stopIfTrue="1">
      <formula>$E8="F"</formula>
    </cfRule>
    <cfRule type="expression" dxfId="31" priority="28" stopIfTrue="1">
      <formula>SUMPRODUCT(($B$8:$B196=$B8)*($B8&lt;&gt;""))&gt;1</formula>
    </cfRule>
  </conditionalFormatting>
  <conditionalFormatting sqref="G7:H43 G5:H5">
    <cfRule type="expression" dxfId="30" priority="26" stopIfTrue="1">
      <formula>COUNTIF($B$5:$B$54,G5)&gt;0</formula>
    </cfRule>
  </conditionalFormatting>
  <conditionalFormatting sqref="B8:B43">
    <cfRule type="duplicateValues" dxfId="29" priority="24" stopIfTrue="1"/>
    <cfRule type="expression" dxfId="28" priority="25" stopIfTrue="1">
      <formula>$E8="F"</formula>
    </cfRule>
  </conditionalFormatting>
  <conditionalFormatting sqref="B8:B43">
    <cfRule type="duplicateValues" dxfId="27" priority="22" stopIfTrue="1"/>
    <cfRule type="expression" dxfId="26" priority="23" stopIfTrue="1">
      <formula>$E8="F"</formula>
    </cfRule>
  </conditionalFormatting>
  <conditionalFormatting sqref="C8:H43">
    <cfRule type="expression" dxfId="25" priority="20" stopIfTrue="1">
      <formula>$E8="F"</formula>
    </cfRule>
    <cfRule type="expression" dxfId="24" priority="21" stopIfTrue="1">
      <formula>SUMPRODUCT(($B$8:$B196=$B8)*($B8&lt;&gt;""))&gt;1</formula>
    </cfRule>
  </conditionalFormatting>
  <conditionalFormatting sqref="G7:H43 G5:H5">
    <cfRule type="expression" dxfId="23" priority="19" stopIfTrue="1">
      <formula>COUNTIF($B$5:$B$54,G5)&gt;0</formula>
    </cfRule>
  </conditionalFormatting>
  <conditionalFormatting sqref="B8:B43">
    <cfRule type="duplicateValues" dxfId="22" priority="17" stopIfTrue="1"/>
    <cfRule type="expression" dxfId="21" priority="18" stopIfTrue="1">
      <formula>$E8="F"</formula>
    </cfRule>
  </conditionalFormatting>
  <conditionalFormatting sqref="B8:B43">
    <cfRule type="duplicateValues" dxfId="20" priority="15" stopIfTrue="1"/>
    <cfRule type="expression" dxfId="19" priority="16" stopIfTrue="1">
      <formula>$E8="F"</formula>
    </cfRule>
  </conditionalFormatting>
  <conditionalFormatting sqref="C44:H51">
    <cfRule type="expression" dxfId="18" priority="13" stopIfTrue="1">
      <formula>$E44="F"</formula>
    </cfRule>
    <cfRule type="expression" dxfId="17" priority="14" stopIfTrue="1">
      <formula>SUMPRODUCT(($B$8:$B232=$B44)*($B44&lt;&gt;""))&gt;1</formula>
    </cfRule>
  </conditionalFormatting>
  <conditionalFormatting sqref="G44:H51">
    <cfRule type="expression" dxfId="16" priority="12" stopIfTrue="1">
      <formula>COUNTIF($B$5:$B$54,G44)&gt;0</formula>
    </cfRule>
  </conditionalFormatting>
  <conditionalFormatting sqref="B44:B51">
    <cfRule type="duplicateValues" dxfId="15" priority="10" stopIfTrue="1"/>
    <cfRule type="expression" dxfId="14" priority="11" stopIfTrue="1">
      <formula>$E44="F"</formula>
    </cfRule>
  </conditionalFormatting>
  <conditionalFormatting sqref="B44:B51">
    <cfRule type="duplicateValues" dxfId="13" priority="8" stopIfTrue="1"/>
    <cfRule type="expression" dxfId="12" priority="9" stopIfTrue="1">
      <formula>$E44="F"</formula>
    </cfRule>
  </conditionalFormatting>
  <conditionalFormatting sqref="C44:H51">
    <cfRule type="expression" dxfId="11" priority="6" stopIfTrue="1">
      <formula>$E44="F"</formula>
    </cfRule>
    <cfRule type="expression" dxfId="10" priority="7" stopIfTrue="1">
      <formula>SUMPRODUCT(($B$8:$B232=$B44)*($B44&lt;&gt;""))&gt;1</formula>
    </cfRule>
  </conditionalFormatting>
  <conditionalFormatting sqref="G44:H51">
    <cfRule type="expression" dxfId="9" priority="5" stopIfTrue="1">
      <formula>COUNTIF($B$5:$B$54,G44)&gt;0</formula>
    </cfRule>
  </conditionalFormatting>
  <conditionalFormatting sqref="B44:B51">
    <cfRule type="duplicateValues" dxfId="8" priority="3" stopIfTrue="1"/>
    <cfRule type="expression" dxfId="7" priority="4" stopIfTrue="1">
      <formula>$E44="F"</formula>
    </cfRule>
  </conditionalFormatting>
  <conditionalFormatting sqref="B44:B51">
    <cfRule type="duplicateValues" dxfId="6" priority="1" stopIfTrue="1"/>
    <cfRule type="expression" dxfId="5" priority="2" stopIfTrue="1">
      <formula>$E44="F"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D1" sqref="D1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</cols>
  <sheetData>
    <row r="1" spans="1:8" ht="21">
      <c r="A1" s="1" t="s">
        <v>61</v>
      </c>
      <c r="B1" s="2"/>
      <c r="C1" s="2"/>
      <c r="D1" s="3">
        <v>42575</v>
      </c>
      <c r="E1" s="3"/>
      <c r="F1" s="3"/>
      <c r="G1" s="3"/>
      <c r="H1" s="3"/>
    </row>
    <row r="2" spans="1:8" ht="15" customHeight="1">
      <c r="A2" s="34" t="s">
        <v>0</v>
      </c>
      <c r="B2" s="34"/>
      <c r="C2" s="34"/>
      <c r="D2" s="34"/>
      <c r="E2" s="34"/>
      <c r="F2" s="34"/>
      <c r="G2" s="34"/>
      <c r="H2" s="34"/>
    </row>
    <row r="3" spans="1:8" ht="15" customHeight="1">
      <c r="A3" s="34"/>
      <c r="B3" s="34"/>
      <c r="C3" s="34"/>
      <c r="D3" s="34"/>
      <c r="E3" s="34"/>
      <c r="F3" s="34"/>
      <c r="G3" s="34"/>
      <c r="H3" s="34"/>
    </row>
    <row r="4" spans="1:8" ht="15" customHeight="1">
      <c r="A4" s="34"/>
      <c r="B4" s="34"/>
      <c r="C4" s="34"/>
      <c r="D4" s="34"/>
      <c r="E4" s="34"/>
      <c r="F4" s="34"/>
      <c r="G4" s="34"/>
      <c r="H4" s="34"/>
    </row>
    <row r="5" spans="1:8" s="26" customFormat="1" ht="32.25" thickBot="1">
      <c r="A5" s="24"/>
      <c r="B5" s="24"/>
      <c r="C5" s="27" t="s">
        <v>350</v>
      </c>
      <c r="D5" s="27" t="s">
        <v>351</v>
      </c>
      <c r="E5" s="35" t="s">
        <v>1</v>
      </c>
      <c r="F5" s="35"/>
      <c r="G5" s="25">
        <v>37.058</v>
      </c>
      <c r="H5" s="24"/>
    </row>
    <row r="6" spans="1:8" ht="21" thickTop="1" thickBot="1">
      <c r="A6" s="4" t="s">
        <v>2</v>
      </c>
      <c r="B6" s="5"/>
      <c r="C6" s="36" t="s">
        <v>10</v>
      </c>
      <c r="D6" s="37"/>
      <c r="E6" s="37"/>
      <c r="F6" s="37"/>
      <c r="G6" s="37"/>
      <c r="H6" s="37"/>
    </row>
    <row r="7" spans="1:8" ht="16.5" thickTop="1" thickBot="1">
      <c r="A7" s="6" t="s">
        <v>3</v>
      </c>
      <c r="B7" s="7"/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8" spans="1:8" ht="15.75" thickTop="1">
      <c r="A8" s="9">
        <v>1</v>
      </c>
      <c r="B8" s="10">
        <v>60</v>
      </c>
      <c r="C8" s="11" t="s">
        <v>336</v>
      </c>
      <c r="D8" s="12" t="s">
        <v>337</v>
      </c>
      <c r="E8" s="13" t="s">
        <v>12</v>
      </c>
      <c r="F8" s="13" t="s">
        <v>83</v>
      </c>
      <c r="G8" s="14" t="s">
        <v>338</v>
      </c>
      <c r="H8" s="15">
        <v>7.9942129629629641E-2</v>
      </c>
    </row>
    <row r="9" spans="1:8">
      <c r="A9" s="16">
        <v>2</v>
      </c>
      <c r="B9" s="17">
        <v>38</v>
      </c>
      <c r="C9" s="18" t="s">
        <v>287</v>
      </c>
      <c r="D9" s="19" t="s">
        <v>209</v>
      </c>
      <c r="E9" s="20" t="s">
        <v>12</v>
      </c>
      <c r="F9" s="20" t="s">
        <v>15</v>
      </c>
      <c r="G9" s="21" t="s">
        <v>288</v>
      </c>
      <c r="H9" s="22"/>
    </row>
    <row r="10" spans="1:8">
      <c r="A10" s="16">
        <v>3</v>
      </c>
      <c r="B10" s="17">
        <v>41</v>
      </c>
      <c r="C10" s="18" t="s">
        <v>81</v>
      </c>
      <c r="D10" s="19" t="s">
        <v>82</v>
      </c>
      <c r="E10" s="20" t="s">
        <v>12</v>
      </c>
      <c r="F10" s="20" t="s">
        <v>83</v>
      </c>
      <c r="G10" s="21" t="s">
        <v>84</v>
      </c>
      <c r="H10" s="22"/>
    </row>
    <row r="11" spans="1:8">
      <c r="A11" s="16">
        <v>4</v>
      </c>
      <c r="B11" s="17">
        <v>71</v>
      </c>
      <c r="C11" s="18" t="s">
        <v>339</v>
      </c>
      <c r="D11" s="19" t="s">
        <v>340</v>
      </c>
      <c r="E11" s="20">
        <v>0</v>
      </c>
      <c r="F11" s="20" t="s">
        <v>13</v>
      </c>
      <c r="G11" s="21" t="s">
        <v>341</v>
      </c>
      <c r="H11" s="23"/>
    </row>
    <row r="12" spans="1:8">
      <c r="A12" s="16">
        <v>5</v>
      </c>
      <c r="B12" s="17">
        <v>32</v>
      </c>
      <c r="C12" s="18" t="s">
        <v>342</v>
      </c>
      <c r="D12" s="19" t="s">
        <v>343</v>
      </c>
      <c r="E12" s="20" t="s">
        <v>12</v>
      </c>
      <c r="F12" s="20" t="s">
        <v>15</v>
      </c>
      <c r="G12" s="21" t="s">
        <v>344</v>
      </c>
      <c r="H12" s="23"/>
    </row>
    <row r="13" spans="1:8">
      <c r="A13" s="16">
        <v>6</v>
      </c>
      <c r="B13" s="17">
        <v>61</v>
      </c>
      <c r="C13" s="18" t="s">
        <v>345</v>
      </c>
      <c r="D13" s="19" t="s">
        <v>142</v>
      </c>
      <c r="E13" s="20">
        <v>0</v>
      </c>
      <c r="F13" s="20" t="s">
        <v>83</v>
      </c>
      <c r="G13" s="21" t="s">
        <v>346</v>
      </c>
      <c r="H13" s="23"/>
    </row>
    <row r="14" spans="1:8">
      <c r="A14" s="16">
        <v>7</v>
      </c>
      <c r="B14" s="17">
        <v>11</v>
      </c>
      <c r="C14" s="18" t="s">
        <v>347</v>
      </c>
      <c r="D14" s="19" t="s">
        <v>14</v>
      </c>
      <c r="E14" s="20" t="s">
        <v>12</v>
      </c>
      <c r="F14" s="20" t="s">
        <v>15</v>
      </c>
      <c r="G14" s="21" t="s">
        <v>348</v>
      </c>
      <c r="H14" s="23"/>
    </row>
  </sheetData>
  <mergeCells count="3">
    <mergeCell ref="A2:H4"/>
    <mergeCell ref="E5:F5"/>
    <mergeCell ref="C6:H6"/>
  </mergeCells>
  <conditionalFormatting sqref="C8:H14">
    <cfRule type="expression" dxfId="4" priority="13" stopIfTrue="1">
      <formula>$E8="F"</formula>
    </cfRule>
    <cfRule type="expression" dxfId="3" priority="14" stopIfTrue="1">
      <formula>SUMPRODUCT(($B$8:$B196=$B8)*($B8&lt;&gt;""))&gt;1</formula>
    </cfRule>
  </conditionalFormatting>
  <conditionalFormatting sqref="G7:H14 G5:H5">
    <cfRule type="expression" dxfId="2" priority="12" stopIfTrue="1">
      <formula>COUNTIF($B$5:$B$54,G5)&gt;0</formula>
    </cfRule>
  </conditionalFormatting>
  <conditionalFormatting sqref="B8:B14">
    <cfRule type="duplicateValues" dxfId="1" priority="19" stopIfTrue="1"/>
    <cfRule type="expression" dxfId="0" priority="20" stopIfTrue="1">
      <formula>$E8="F"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3ème cat- Jun</vt:lpstr>
      <vt:lpstr>Pass 1 et 2</vt:lpstr>
      <vt:lpstr>Pass 3 et 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</dc:creator>
  <cp:lastModifiedBy>SDC</cp:lastModifiedBy>
  <dcterms:created xsi:type="dcterms:W3CDTF">2015-06-14T20:57:21Z</dcterms:created>
  <dcterms:modified xsi:type="dcterms:W3CDTF">2016-07-24T19:35:36Z</dcterms:modified>
</cp:coreProperties>
</file>